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comase.sharepoint.com/sites/ivciedechetssauvages/Documents partages/Modélisation/Validation/Questionnaires pour envoi/Wallonie/"/>
    </mc:Choice>
  </mc:AlternateContent>
  <xr:revisionPtr revIDLastSave="29" documentId="8_{DC603D14-2932-4869-B883-B581CC82999E}" xr6:coauthVersionLast="47" xr6:coauthVersionMax="47" xr10:uidLastSave="{8731A1B7-3420-4863-BA50-38E801FD1976}"/>
  <bookViews>
    <workbookView xWindow="8145" yWindow="-18360" windowWidth="29040" windowHeight="15720" xr2:uid="{3A5AA757-2095-4692-9B52-889E7E9DAF7E}"/>
  </bookViews>
  <sheets>
    <sheet name="Readme" sheetId="11" r:id="rId1"/>
    <sheet name="Balayage manuel" sheetId="8" r:id="rId2"/>
    <sheet name="Balayage mécanique" sheetId="10" r:id="rId3"/>
    <sheet name="Collecte des corbeilles" sheetId="9" r:id="rId4"/>
    <sheet name="Transport Traitement" sheetId="7" r:id="rId5"/>
    <sheet name="Liste" sheetId="6"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<sst xmlns="http://schemas.openxmlformats.org/spreadsheetml/2006/main" count="143" uniqueCount="90">
  <si>
    <t>Validation</t>
  </si>
  <si>
    <t>Agent balayage manuel</t>
  </si>
  <si>
    <t>Agent balayage mécanique</t>
  </si>
  <si>
    <t>Personnel d'encadrement</t>
  </si>
  <si>
    <t>Coûts du personnel</t>
  </si>
  <si>
    <t>Proposition alternative</t>
  </si>
  <si>
    <t>Justification (sources utilisées pour établir la proposition alternative)</t>
  </si>
  <si>
    <t>OK</t>
  </si>
  <si>
    <t>KO</t>
  </si>
  <si>
    <t>Conducteurs de balayeuses de rue (quelle qu'en soit le type : &gt; 4m³, entre 2 et 4m³, &lt;2m³, …) ainsi que des machines de nettoyage de plage.</t>
  </si>
  <si>
    <t>Agents en charge de la coordination et de la supervision des activités de terrain,du type chefs d'équipe/brigadiers. Il ne s'agit pas ici de frais généraux liés à la direction ou l'administration des services.</t>
  </si>
  <si>
    <t>Frais liés au personnel</t>
  </si>
  <si>
    <t>Forfait relatif aux frais relatifs aux vêtements de travail et aux assurances</t>
  </si>
  <si>
    <t>Coûts de transport et de traitement</t>
  </si>
  <si>
    <t>Traitement de déchets sauvages/déchets collectés via les systèmes publics de collecte</t>
  </si>
  <si>
    <t>Transport de déchets sauvages/déchets collectés via les systèmes publics de collecte</t>
  </si>
  <si>
    <t>Coût moyen à la Tonne (euros)</t>
  </si>
  <si>
    <t>Validation des coûts standards relatifs au balayage manuel</t>
  </si>
  <si>
    <t>- Balayage manuel en ce compris le nettoyage des voiries publiques à l'aide d'un aspirateur de rue</t>
  </si>
  <si>
    <t>Les cellules à compléter sont surlignées en vert, comme celle-ci à titre illustratif</t>
  </si>
  <si>
    <t>Nous vous demandons de répondre directement dans le fichier MS-EXCEL transmis.</t>
  </si>
  <si>
    <t>Les réponses fournies sur d'autres supports ou fichiers ne pourront pas être prises en considération.</t>
  </si>
  <si>
    <t>Si vous avez des difficultés ou des questions, vous pouvez nous contacter à l'adresse mail suivante :</t>
  </si>
  <si>
    <t>comase@comase.com</t>
  </si>
  <si>
    <t>Si vous souhaitez être recontacté par téléphone, merci de l'indiquer dans votre mail en laissant vos coordonnées et vos disponibilités.</t>
  </si>
  <si>
    <t>Nous vous remercions de votre participation à cette étude</t>
  </si>
  <si>
    <t>Validation des coûts standards relatifs au balayage mécanique</t>
  </si>
  <si>
    <t>Validation des coûts standards relatifs à la collecte des corbeilles</t>
  </si>
  <si>
    <t>Le questionnaire est composé de 4 parties, 4 feuilles correspondant aux activités.</t>
  </si>
  <si>
    <t>- Vidange des poubelles publiques (en ce compris les îlots de tri) et des cendriers</t>
  </si>
  <si>
    <t>Sources utilisées</t>
  </si>
  <si>
    <t>Agent affecté à la collecte des corbeilles</t>
  </si>
  <si>
    <t>Par collecte des corbeilles, il faut entendre les opétations de vidange des poubelles publiques (en ce compris les îlots de tri) et des cendriers</t>
  </si>
  <si>
    <t>Etude OVAM BRZ (année 2020) : Barème D1 15 ans ancienneté
Etude SPW Recyparc (année 2022) : Barème E3 avec 12 ans ancienneté
Contacts spécifiques avec Bruxelles Propreté</t>
  </si>
  <si>
    <t>Poubelles</t>
  </si>
  <si>
    <t>Coûts du matériel</t>
  </si>
  <si>
    <t>Coûts des véhicules</t>
  </si>
  <si>
    <t>Cendriers intégrés</t>
  </si>
  <si>
    <t>Cendriers en stand alone</t>
  </si>
  <si>
    <t>Véhicule utilisé par les agents de collecte</t>
  </si>
  <si>
    <t>Offre de prix dans le cadre de l'acquisition de poubelles par Bruxelles Propreté : 6 modèles de poubelles mono-flux</t>
  </si>
  <si>
    <t>Recherches au niveau de catalogues et contacts avec différents fournisseurs potentiels
Contacts avec Bruxelles Propreté</t>
  </si>
  <si>
    <t>OVAM – Etude OWAM BRZ (2020) -Enquête bisannuelle Rapport méthodologique 2017
SPW – Etude Déchets sauvages et Dépôts clandestins (Comase 2018)</t>
  </si>
  <si>
    <t>Etude OVAM BRZ (année 2020) : Barème D4 avec 15 ans ancienneté
Etude SPW Recyparc (année 2022) : Barème D2/D3 avec 12 ans ancienneté
Contacts spécifiques avec Bruxelles Propreté</t>
  </si>
  <si>
    <t>Grande balayeuse (&gt; 4 m³)</t>
  </si>
  <si>
    <t>Balayeuse de taille moyenne (entre 2 et 4 m³)</t>
  </si>
  <si>
    <t>Petite balayeuse (&lt;2 m³)</t>
  </si>
  <si>
    <t>Aspirateur de rue</t>
  </si>
  <si>
    <t>Machine de nettoyage de plage</t>
  </si>
  <si>
    <t>Coûts des infrastructures</t>
  </si>
  <si>
    <t>Etude OWAM BRZ
Etude ADEME</t>
  </si>
  <si>
    <t xml:space="preserve">Recherches au niveau de catalogues </t>
  </si>
  <si>
    <t>Coûts des balayeuses</t>
  </si>
  <si>
    <t>Etude SPW Déchets sauvages 2018
Consultation de fournisseurs</t>
  </si>
  <si>
    <t>- Balayage mécanique des espaces publics</t>
  </si>
  <si>
    <t>- Transport et traitement des déchets sauvages collectés manuellement, collectés via le balayage mécanique, et des déchets collectés via la vidange des poubelles publiques (en ce compris les îlots de tri) et des cendriers</t>
  </si>
  <si>
    <t>Enquête sur les coûts standards liés aux activités de collecte des déchets sauvages</t>
  </si>
  <si>
    <t>Validation des coûts standards relatifs au transport et au traitement</t>
  </si>
  <si>
    <t>Kit matériel</t>
  </si>
  <si>
    <t xml:space="preserve">Définition : </t>
  </si>
  <si>
    <r>
      <t xml:space="preserve">Par balayage manuel, il faut entendre les opétations de nettoyage de la voirie et des espaces publics à l'aide de procédés manuels (pince, balai, pelle, </t>
    </r>
    <r>
      <rPr>
        <sz val="11"/>
        <rFont val="Calibri"/>
        <family val="2"/>
      </rPr>
      <t>chariot</t>
    </r>
    <r>
      <rPr>
        <sz val="11"/>
        <color theme="1"/>
        <rFont val="Calibri"/>
        <family val="2"/>
      </rPr>
      <t>…) ou d'un aspirateur de rue (Glutton…)</t>
    </r>
  </si>
  <si>
    <t>Coût d'acquisition</t>
  </si>
  <si>
    <t>Eléments composant le matériel affecté aux agents du balayage manuel : chariot, pince, brosse, pelle à déchets</t>
  </si>
  <si>
    <t>Frais relatifs aux vêtements de travail et aux assurances "accidents de travail"</t>
  </si>
  <si>
    <t>Etude OVAM BRZ (année 2020) : Barème D1 15 ans ancienneté
Wallonie : Barème E3 avec 12 ans ancienneté (RGB)
Informations de Bruxelles Propreté</t>
  </si>
  <si>
    <t>Référentiel/source utilisé</t>
  </si>
  <si>
    <t>Etude OVAM BRZ : Chef d'équipe C2
Wallonie : Barème Contremaître C5 avec 17 ans d'ancienneté (RGB)</t>
  </si>
  <si>
    <t>Agents en charge de la coordination et de la supervision des activités de terrain,du type chefs d'équipe/brigadiers</t>
  </si>
  <si>
    <t>Coût annuel / ETP</t>
  </si>
  <si>
    <t>Valeurs figurant dans la modèle</t>
  </si>
  <si>
    <t>Votre réponse/vos remarques</t>
  </si>
  <si>
    <t>Agents qui réalisent mes opérations de balayage manuel, y compris les éventuelles opérations manuelles réalisées conjointement avec du balayage mécanique.</t>
  </si>
  <si>
    <t>Etude SPW  (année 2022)</t>
  </si>
  <si>
    <t xml:space="preserve">Soit vous validez l'hypothèse en indiquant OK (Colonne E) soit vous ne validez pas le coût standard retenu en indiquant KO (Colonne E). </t>
  </si>
  <si>
    <t>Si vous ne validez pas le coût standard retenu, il convient de nous communiquer une proposition alternative (colonne F) et de documenter cette proposition (colonne G), à savoir de préciser les sources que vous utilisez pour établir votre contre-proposition</t>
  </si>
  <si>
    <r>
      <t>Par balayage mécanique, il faut entendre les opétations de balayage de la voirie et des espaces publics à l'aide d'une balayeuse mécanique de petite (&lt;2m</t>
    </r>
    <r>
      <rPr>
        <vertAlign val="superscript"/>
        <sz val="11"/>
        <color theme="1"/>
        <rFont val="Calibri"/>
        <family val="2"/>
      </rPr>
      <t>3</t>
    </r>
    <r>
      <rPr>
        <sz val="11"/>
        <color theme="1"/>
        <rFont val="Calibri"/>
        <family val="2"/>
      </rPr>
      <t>) , moyenne (entre 2 et 4 m</t>
    </r>
    <r>
      <rPr>
        <vertAlign val="superscript"/>
        <sz val="11"/>
        <color theme="1"/>
        <rFont val="Calibri"/>
        <family val="2"/>
      </rPr>
      <t>3</t>
    </r>
    <r>
      <rPr>
        <sz val="11"/>
        <color theme="1"/>
        <rFont val="Calibri"/>
        <family val="2"/>
      </rPr>
      <t>) ou grande capacité (&gt; 4m</t>
    </r>
    <r>
      <rPr>
        <vertAlign val="superscript"/>
        <sz val="11"/>
        <color theme="1"/>
        <rFont val="Calibri"/>
        <family val="2"/>
      </rPr>
      <t>3</t>
    </r>
    <r>
      <rPr>
        <sz val="11"/>
        <color theme="1"/>
        <rFont val="Calibri"/>
        <family val="2"/>
      </rPr>
      <t>)</t>
    </r>
  </si>
  <si>
    <t>Le balayage peut être effectué seul, c'est-à-dire uniquement par la balayeuse, ou accompagné par un ou plusieurs agents de nettoyage manuel qui travaillent conjointement avec la balayeuse mécanique, par exemple en chassant les déchets sous les balais et l'aspiration de la balayeuse.</t>
  </si>
  <si>
    <t xml:space="preserve">Etude OVAM 2017 Tweejaarlijks onderzoek zwerfvuil - Methodologisch rapport
Etude Bruxelles Environnement Coûts de la propreté 2019 </t>
  </si>
  <si>
    <t>Dans chaque feuille, nous reprenons les hypothèses de coûts standards retenues à ce stade dans le modèle de coûts optimisés (Colonne B) ainsi que les sources utilisées (colonne C).
Précisons que les coûts repris sont des coûts TVAC auxquels ont été appliqués une indexation au 01/06/2024</t>
  </si>
  <si>
    <t>Les opérations de lavage de la voirie, sans collecte des déchets ne sont pas être prises en considération</t>
  </si>
  <si>
    <t>Les opérations de nettoiement à l'aide d'un aspirateur de rue (Glutton…) ne sont pas être prises en considération dans ce cadre</t>
  </si>
  <si>
    <t>Par vidange des infrastructures de collecte des déchets, il faut entendre les opétations de vidange des poubelles (corbeilles) et des cendriers situés, en extérieur, sur le domaine public.</t>
  </si>
  <si>
    <t>Les poubelles peuvent être des poubelles mono-flux ou des ilôts de tri; elles peuvent être équipées ou non d'un cendrier ou d'un éteignoir de cigarettes.</t>
  </si>
  <si>
    <r>
      <rPr>
        <b/>
        <sz val="11"/>
        <color theme="1"/>
        <rFont val="Calibri"/>
        <family val="2"/>
      </rPr>
      <t>Transport</t>
    </r>
    <r>
      <rPr>
        <sz val="11"/>
        <color theme="1"/>
        <rFont val="Calibri"/>
        <family val="2"/>
      </rPr>
      <t xml:space="preserve"> : transport des déchets ramassés/collectés entre le point de rassemblement et une unité de stockage/traitement (sur base des factures d'un transporteur externe ou sur base d'une comptabilité analytique permettant d'isoler ce coût en interne)</t>
    </r>
  </si>
  <si>
    <t>Le coût d'acquisition repris ici correspond à une moyenne pondérée des différents types d'infrastructures suivants : mono-flux haut de gamme, mono-flux bas de gamme, îlot de tri.</t>
  </si>
  <si>
    <t>Coût d'acquisition complémentaire à la présence d'un cendrier au niveau d'une infrastructure de collecte</t>
  </si>
  <si>
    <t>Le coût d'acquisition repris ici correspond à une moyenne pondérée des différents types d'infrastructures suivants : cendriers au sol, mural, sur pied</t>
  </si>
  <si>
    <t>Il s'agit ici de préciser le coût moyen d'acquisition des véhicules affectés aux tournées de vidange des poubelles publiques (en ce compris les îlots de tri) et des cendriers</t>
  </si>
  <si>
    <r>
      <rPr>
        <b/>
        <sz val="11"/>
        <color theme="1"/>
        <rFont val="Calibri"/>
        <family val="2"/>
      </rPr>
      <t>Traitement</t>
    </r>
    <r>
      <rPr>
        <sz val="11"/>
        <color theme="1"/>
        <rFont val="Calibri"/>
        <family val="2"/>
      </rPr>
      <t xml:space="preserve"> : opérations de traitement ultérieures à la phase de ramassage/collecte (en intégrant, le cas échéant, des opérations de tri et/ou valorisation)</t>
    </r>
  </si>
  <si>
    <t>Merci de nous renvoyer le questionnaire compléter à l'adresse mail comase@comase.com pour le 15/12/2025 au plus tard.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</si>
</sst>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6" x14ac:knownFonts="1">
    <font>
      <sz val="11"/>
      <color theme="1"/>
      <name val="Aptos Narrow"/>
      <family val="2"/>
      <scheme val="minor"/>
    </font>
    <font>
      <sz val="11"/>
      <color theme="1"/>
      <name val="Aptos Narrow"/>
      <family val="2"/>
      <scheme val="minor"/>
    </font>
    <font>
      <sz val="11"/>
      <color theme="1"/>
      <name val="Calibri"/>
      <family val="2"/>
    </font>
    <font>
      <b/>
      <u/>
      <sz val="16"/>
      <color theme="1"/>
      <name val="Calibri"/>
      <family val="2"/>
    </font>
    <font>
      <sz val="11"/>
      <color rgb="FFFF0000"/>
      <name val="Calibri"/>
      <family val="2"/>
    </font>
    <font>
      <i/>
      <sz val="11"/>
      <color theme="1"/>
      <name val="Calibri"/>
      <family val="2"/>
    </font>
    <font>
      <b/>
      <sz val="20"/>
      <color theme="1"/>
      <name val="Calibri"/>
      <family val="2"/>
    </font>
    <font>
      <b/>
      <sz val="12"/>
      <color theme="1"/>
      <name val="Calibri"/>
      <family val="2"/>
    </font>
    <font>
      <sz val="12"/>
      <color theme="1"/>
      <name val="Calibri"/>
      <family val="2"/>
    </font>
    <font>
      <u/>
      <sz val="11"/>
      <color theme="10"/>
      <name val="Aptos Narrow"/>
      <family val="2"/>
      <scheme val="minor"/>
    </font>
    <font>
      <b/>
      <u/>
      <sz val="24"/>
      <color theme="1"/>
      <name val="Calibri"/>
      <family val="2"/>
    </font>
    <font>
      <sz val="11"/>
      <name val="Calibri"/>
      <family val="2"/>
    </font>
    <font>
      <b/>
      <sz val="16"/>
      <color theme="1"/>
      <name val="Calibri"/>
      <family val="2"/>
    </font>
    <font>
      <b/>
      <sz val="11"/>
      <name val="Calibri"/>
      <family val="2"/>
    </font>
    <font>
      <vertAlign val="superscript"/>
      <sz val="11"/>
      <color theme="1"/>
      <name val="Calibri"/>
      <family val="2"/>
    </font>
    <font>
      <b/>
      <sz val="11"/>
      <color theme="1"/>
      <name val="Calibri"/>
      <family val="2"/>
    </font>
  </fonts>
  <fills count="3">
    <fill>
      <patternFill patternType="none"/>
    </fill>
    <fill>
      <patternFill patternType="gray125"/>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96">
    <xf numFmtId="0" fontId="0" fillId="0" borderId="0" xfId="0"/>
    <xf numFmtId="0" fontId="2" fillId="0" borderId="0" xfId="0" applyFont="1"/>
    <xf numFmtId="0" fontId="3" fillId="0" borderId="0" xfId="0" applyFont="1"/>
    <xf numFmtId="0" fontId="10" fillId="0" borderId="0" xfId="0" applyFont="1"/>
    <xf numFmtId="0" fontId="2" fillId="0" borderId="0" xfId="0" applyFont="1" applyAlignment="1">
      <alignment wrapText="1"/>
    </xf>
    <xf numFmtId="0" fontId="6" fillId="0" borderId="0" xfId="0" applyFont="1" applyAlignment="1">
      <alignment vertical="center"/>
    </xf>
    <xf numFmtId="44" fontId="2" fillId="0" borderId="0" xfId="1" applyFont="1" applyAlignment="1">
      <alignment vertical="center"/>
    </xf>
    <xf numFmtId="0" fontId="2" fillId="0" borderId="0" xfId="0" applyFont="1" applyAlignment="1">
      <alignment vertical="center"/>
    </xf>
    <xf numFmtId="0" fontId="0" fillId="0" borderId="0" xfId="0" applyAlignment="1">
      <alignment vertical="center"/>
    </xf>
    <xf numFmtId="44" fontId="7" fillId="0" borderId="0" xfId="1" applyFont="1" applyAlignment="1">
      <alignment horizontal="center" vertical="center"/>
    </xf>
    <xf numFmtId="0" fontId="7" fillId="0" borderId="0" xfId="0" applyFont="1" applyAlignment="1">
      <alignment horizontal="left" vertical="center"/>
    </xf>
    <xf numFmtId="44" fontId="4" fillId="0" borderId="0" xfId="1" applyFont="1" applyAlignment="1">
      <alignment vertical="center"/>
    </xf>
    <xf numFmtId="0" fontId="2" fillId="0" borderId="0" xfId="0" applyFont="1" applyAlignment="1">
      <alignment vertical="center" wrapText="1"/>
    </xf>
    <xf numFmtId="0" fontId="5" fillId="0" borderId="0" xfId="0" applyFont="1" applyAlignment="1">
      <alignment horizontal="left" vertical="center" wrapText="1"/>
    </xf>
    <xf numFmtId="0" fontId="8" fillId="0" borderId="0" xfId="0" applyFont="1" applyAlignment="1">
      <alignment vertical="center"/>
    </xf>
    <xf numFmtId="0" fontId="0" fillId="0" borderId="0" xfId="0" applyAlignment="1">
      <alignment wrapText="1"/>
    </xf>
    <xf numFmtId="0" fontId="2" fillId="0" borderId="0" xfId="0" applyFont="1" applyAlignment="1">
      <alignment vertical="top" wrapText="1"/>
    </xf>
    <xf numFmtId="44" fontId="7" fillId="0" borderId="1" xfId="1" applyFont="1" applyBorder="1" applyAlignment="1">
      <alignment horizontal="center" vertical="center"/>
    </xf>
    <xf numFmtId="44" fontId="4" fillId="0" borderId="1" xfId="1" applyFont="1" applyBorder="1" applyAlignment="1">
      <alignment vertical="center"/>
    </xf>
    <xf numFmtId="0" fontId="0" fillId="0" borderId="1" xfId="0" applyBorder="1" applyAlignment="1">
      <alignment vertical="center"/>
    </xf>
    <xf numFmtId="44" fontId="2" fillId="0" borderId="1" xfId="1" applyFont="1" applyBorder="1" applyAlignment="1">
      <alignment vertical="center"/>
    </xf>
    <xf numFmtId="0" fontId="3" fillId="0" borderId="2" xfId="0" applyFont="1" applyBorder="1" applyAlignment="1">
      <alignment vertical="center"/>
    </xf>
    <xf numFmtId="44" fontId="7" fillId="0" borderId="3" xfId="1" applyFont="1" applyBorder="1" applyAlignment="1">
      <alignment horizontal="center" vertical="center"/>
    </xf>
    <xf numFmtId="44" fontId="7" fillId="0" borderId="4" xfId="1" applyFont="1" applyBorder="1" applyAlignment="1">
      <alignment horizontal="center" vertical="center"/>
    </xf>
    <xf numFmtId="0" fontId="7" fillId="0" borderId="5" xfId="0" applyFont="1" applyBorder="1" applyAlignment="1">
      <alignment horizontal="left" vertical="center"/>
    </xf>
    <xf numFmtId="0" fontId="2" fillId="0" borderId="6" xfId="0" applyFont="1" applyBorder="1" applyAlignment="1">
      <alignment vertical="center" wrapText="1"/>
    </xf>
    <xf numFmtId="0" fontId="5" fillId="0" borderId="5" xfId="0" applyFont="1" applyBorder="1" applyAlignment="1">
      <alignment horizontal="left" vertical="center" wrapText="1" indent="1"/>
    </xf>
    <xf numFmtId="0" fontId="0" fillId="0" borderId="6" xfId="0" applyBorder="1" applyAlignment="1">
      <alignment vertical="center"/>
    </xf>
    <xf numFmtId="0" fontId="5" fillId="0" borderId="5" xfId="0" applyFont="1" applyBorder="1" applyAlignment="1">
      <alignment horizontal="left" vertical="center" wrapText="1"/>
    </xf>
    <xf numFmtId="44" fontId="4" fillId="0" borderId="6" xfId="1" applyFont="1" applyBorder="1" applyAlignment="1">
      <alignment vertical="center"/>
    </xf>
    <xf numFmtId="0" fontId="8" fillId="0" borderId="5" xfId="0" applyFont="1" applyBorder="1" applyAlignment="1">
      <alignment vertical="center"/>
    </xf>
    <xf numFmtId="44" fontId="2" fillId="0" borderId="6" xfId="1" applyFont="1" applyBorder="1" applyAlignment="1">
      <alignment vertical="center"/>
    </xf>
    <xf numFmtId="0" fontId="0" fillId="0" borderId="5" xfId="0" applyBorder="1" applyAlignment="1">
      <alignment vertical="center"/>
    </xf>
    <xf numFmtId="0" fontId="3" fillId="0" borderId="5" xfId="0" applyFont="1" applyBorder="1" applyAlignment="1">
      <alignment vertical="center"/>
    </xf>
    <xf numFmtId="44" fontId="7" fillId="0" borderId="6" xfId="1" applyFont="1" applyBorder="1" applyAlignment="1">
      <alignment horizontal="center" vertical="center"/>
    </xf>
    <xf numFmtId="0" fontId="2" fillId="0" borderId="6" xfId="0" applyFont="1" applyBorder="1" applyAlignment="1">
      <alignment wrapText="1"/>
    </xf>
    <xf numFmtId="0" fontId="7" fillId="0" borderId="7" xfId="0" applyFont="1" applyBorder="1" applyAlignment="1">
      <alignment horizontal="left" vertical="center"/>
    </xf>
    <xf numFmtId="0" fontId="2" fillId="0" borderId="9" xfId="0" applyFont="1" applyBorder="1" applyAlignment="1">
      <alignment wrapText="1"/>
    </xf>
    <xf numFmtId="0" fontId="2" fillId="0" borderId="1" xfId="0" applyFont="1" applyBorder="1" applyAlignment="1">
      <alignment vertical="center"/>
    </xf>
    <xf numFmtId="44" fontId="7" fillId="0" borderId="2" xfId="1" applyFont="1" applyBorder="1" applyAlignment="1">
      <alignment horizontal="center" vertical="center"/>
    </xf>
    <xf numFmtId="0" fontId="2" fillId="2" borderId="5" xfId="0" applyFont="1" applyFill="1" applyBorder="1" applyAlignment="1">
      <alignment vertical="center"/>
    </xf>
    <xf numFmtId="0" fontId="2" fillId="0" borderId="6" xfId="0" applyFont="1" applyBorder="1" applyAlignment="1">
      <alignment vertical="center"/>
    </xf>
    <xf numFmtId="0" fontId="2" fillId="0" borderId="5" xfId="0" applyFont="1" applyBorder="1" applyAlignment="1">
      <alignment vertical="center"/>
    </xf>
    <xf numFmtId="44" fontId="7" fillId="0" borderId="5" xfId="1" applyFont="1" applyBorder="1" applyAlignment="1">
      <alignment horizontal="center" vertical="center"/>
    </xf>
    <xf numFmtId="0" fontId="2" fillId="2" borderId="7" xfId="0" applyFont="1" applyFill="1" applyBorder="1" applyAlignment="1">
      <alignment vertical="center"/>
    </xf>
    <xf numFmtId="44" fontId="2" fillId="0" borderId="8" xfId="1" applyFont="1" applyBorder="1" applyAlignment="1">
      <alignment vertical="center"/>
    </xf>
    <xf numFmtId="0" fontId="2" fillId="0" borderId="9" xfId="0" applyFont="1" applyBorder="1" applyAlignment="1">
      <alignment vertical="center" wrapText="1"/>
    </xf>
    <xf numFmtId="44" fontId="13" fillId="0" borderId="1" xfId="1" applyFont="1" applyBorder="1" applyAlignment="1">
      <alignment vertical="center"/>
    </xf>
    <xf numFmtId="44" fontId="13" fillId="0" borderId="8" xfId="1" applyFont="1" applyBorder="1" applyAlignment="1">
      <alignment vertical="center"/>
    </xf>
    <xf numFmtId="0" fontId="2" fillId="0" borderId="5" xfId="0" applyFont="1" applyBorder="1" applyAlignment="1">
      <alignment vertical="center" wrapText="1"/>
    </xf>
    <xf numFmtId="0" fontId="0" fillId="0" borderId="7" xfId="0"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0" fillId="0" borderId="9" xfId="0" applyBorder="1" applyAlignment="1">
      <alignment vertical="center"/>
    </xf>
    <xf numFmtId="0" fontId="0" fillId="0" borderId="6" xfId="0" applyBorder="1" applyAlignment="1">
      <alignment wrapText="1"/>
    </xf>
    <xf numFmtId="0" fontId="5" fillId="0" borderId="7" xfId="0" applyFont="1" applyBorder="1" applyAlignment="1">
      <alignment horizontal="left" vertical="center" wrapText="1" indent="1"/>
    </xf>
    <xf numFmtId="0" fontId="0" fillId="0" borderId="8" xfId="0" applyBorder="1" applyAlignment="1">
      <alignment vertical="center"/>
    </xf>
    <xf numFmtId="44" fontId="2" fillId="0" borderId="9" xfId="1" applyFont="1" applyBorder="1" applyAlignment="1">
      <alignment vertical="center"/>
    </xf>
    <xf numFmtId="0" fontId="2" fillId="0" borderId="7" xfId="0" applyFont="1" applyBorder="1" applyAlignment="1">
      <alignment vertical="center"/>
    </xf>
    <xf numFmtId="44" fontId="13" fillId="0" borderId="1" xfId="1" applyFont="1" applyFill="1" applyBorder="1" applyAlignment="1">
      <alignment vertical="center"/>
    </xf>
    <xf numFmtId="44" fontId="13" fillId="0" borderId="8" xfId="1" applyFont="1" applyFill="1" applyBorder="1" applyAlignment="1">
      <alignment vertical="center"/>
    </xf>
    <xf numFmtId="0" fontId="2" fillId="2" borderId="5" xfId="0" applyFont="1" applyFill="1" applyBorder="1" applyAlignment="1" applyProtection="1">
      <alignment vertical="center"/>
      <protection locked="0"/>
    </xf>
    <xf numFmtId="44" fontId="2" fillId="0" borderId="1" xfId="1" applyFont="1" applyBorder="1" applyAlignment="1" applyProtection="1">
      <alignment vertical="center"/>
      <protection locked="0"/>
    </xf>
    <xf numFmtId="0" fontId="2" fillId="0" borderId="6" xfId="0" applyFont="1" applyBorder="1" applyAlignment="1" applyProtection="1">
      <alignment vertical="center" wrapText="1"/>
      <protection locked="0"/>
    </xf>
    <xf numFmtId="44" fontId="2" fillId="0" borderId="8" xfId="1" applyFont="1" applyBorder="1" applyAlignment="1" applyProtection="1">
      <alignment vertical="center"/>
      <protection locked="0"/>
    </xf>
    <xf numFmtId="0" fontId="2" fillId="0" borderId="9" xfId="0" applyFont="1" applyBorder="1" applyAlignment="1" applyProtection="1">
      <alignment vertical="center" wrapText="1"/>
      <protection locked="0"/>
    </xf>
    <xf numFmtId="0" fontId="2" fillId="2" borderId="7" xfId="0" applyFont="1" applyFill="1" applyBorder="1" applyAlignment="1" applyProtection="1">
      <alignment vertical="center"/>
      <protection locked="0"/>
    </xf>
    <xf numFmtId="0" fontId="2" fillId="0" borderId="6" xfId="0" quotePrefix="1" applyFont="1" applyBorder="1" applyAlignment="1" applyProtection="1">
      <alignment vertical="center" wrapText="1"/>
      <protection locked="0"/>
    </xf>
    <xf numFmtId="0" fontId="2" fillId="0" borderId="1"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8" xfId="0" applyFont="1" applyBorder="1" applyAlignment="1" applyProtection="1">
      <alignment vertical="center"/>
      <protection locked="0"/>
    </xf>
    <xf numFmtId="0" fontId="2" fillId="0" borderId="9" xfId="0" applyFont="1" applyBorder="1" applyAlignment="1" applyProtection="1">
      <alignment vertical="center"/>
      <protection locked="0"/>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0" fillId="2" borderId="16" xfId="0" applyFill="1" applyBorder="1" applyAlignment="1">
      <alignment horizontal="left" vertical="top" wrapText="1"/>
    </xf>
    <xf numFmtId="0" fontId="0" fillId="2" borderId="0" xfId="0" applyFill="1" applyAlignment="1">
      <alignment horizontal="left" vertical="top" wrapText="1"/>
    </xf>
    <xf numFmtId="0" fontId="0" fillId="2" borderId="17" xfId="0" applyFill="1" applyBorder="1" applyAlignment="1">
      <alignment horizontal="left" vertical="top" wrapText="1"/>
    </xf>
    <xf numFmtId="0" fontId="0" fillId="0" borderId="16" xfId="0" quotePrefix="1" applyBorder="1" applyAlignment="1">
      <alignment horizontal="left" vertical="top" wrapText="1"/>
    </xf>
    <xf numFmtId="0" fontId="9" fillId="0" borderId="16" xfId="2" applyBorder="1" applyAlignment="1">
      <alignment horizontal="left" vertical="top" wrapText="1"/>
    </xf>
    <xf numFmtId="0" fontId="9" fillId="0" borderId="0" xfId="2" applyBorder="1" applyAlignment="1">
      <alignment horizontal="left" vertical="top" wrapText="1"/>
    </xf>
    <xf numFmtId="0" fontId="9" fillId="0" borderId="17" xfId="2" applyBorder="1" applyAlignment="1">
      <alignment horizontal="left" vertical="top" wrapText="1"/>
    </xf>
    <xf numFmtId="0" fontId="0" fillId="0" borderId="16" xfId="0" quotePrefix="1" applyBorder="1" applyAlignment="1">
      <alignment horizontal="left" vertical="top" wrapText="1" indent="1"/>
    </xf>
    <xf numFmtId="0" fontId="0" fillId="0" borderId="0" xfId="0" quotePrefix="1" applyAlignment="1">
      <alignment horizontal="left" vertical="top" wrapText="1" indent="1"/>
    </xf>
    <xf numFmtId="0" fontId="0" fillId="0" borderId="17" xfId="0" quotePrefix="1" applyBorder="1" applyAlignment="1">
      <alignment horizontal="left" vertical="top" wrapText="1" inden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2" fillId="0" borderId="0" xfId="0" applyFont="1" applyAlignment="1">
      <alignment vertical="top" wrapText="1"/>
    </xf>
    <xf numFmtId="0" fontId="12" fillId="0" borderId="10" xfId="0" applyFont="1" applyBorder="1" applyAlignment="1">
      <alignment horizontal="center" vertical="top" wrapText="1"/>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0" fontId="2" fillId="0" borderId="0" xfId="0" applyFont="1" applyAlignment="1">
      <alignment horizontal="left" vertical="top" wrapText="1"/>
    </xf>
  </cellXfs>
  <cellStyles count="3">
    <cellStyle name="Lien hypertexte" xfId="2" builtinId="8"/>
    <cellStyle name="Monétaire" xfId="1" builtinId="4"/>
    <cellStyle name="Normal" xfId="0" builtinId="0"/>
  </cellStyles>
  <dxfs count="42">
    <dxf>
      <fill>
        <patternFill>
          <bgColor theme="1" tint="0.49998474074526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omase@comas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C2768-6DD2-4F03-BDF2-20042FE88293}">
  <dimension ref="A1:J23"/>
  <sheetViews>
    <sheetView tabSelected="1" workbookViewId="0">
      <selection activeCell="A23" sqref="A23:J23"/>
    </sheetView>
  </sheetViews>
  <sheetFormatPr baseColWidth="10" defaultRowHeight="15" x14ac:dyDescent="0.25"/>
  <cols>
    <col min="10" max="10" width="14.7109375" customWidth="1"/>
  </cols>
  <sheetData>
    <row r="1" spans="1:10" ht="31.5" x14ac:dyDescent="0.5">
      <c r="A1" s="3" t="s">
        <v>56</v>
      </c>
    </row>
    <row r="2" spans="1:10" ht="15.75" thickBot="1" x14ac:dyDescent="0.3"/>
    <row r="3" spans="1:10" x14ac:dyDescent="0.25">
      <c r="A3" s="88" t="s">
        <v>28</v>
      </c>
      <c r="B3" s="89"/>
      <c r="C3" s="89"/>
      <c r="D3" s="89"/>
      <c r="E3" s="89"/>
      <c r="F3" s="89"/>
      <c r="G3" s="89"/>
      <c r="H3" s="89"/>
      <c r="I3" s="89"/>
      <c r="J3" s="90"/>
    </row>
    <row r="4" spans="1:10" x14ac:dyDescent="0.25">
      <c r="A4" s="75"/>
      <c r="B4" s="76"/>
      <c r="C4" s="76"/>
      <c r="D4" s="76"/>
      <c r="E4" s="76"/>
      <c r="F4" s="76"/>
      <c r="G4" s="76"/>
      <c r="H4" s="76"/>
      <c r="I4" s="76"/>
      <c r="J4" s="77"/>
    </row>
    <row r="5" spans="1:10" x14ac:dyDescent="0.25">
      <c r="A5" s="85" t="s">
        <v>18</v>
      </c>
      <c r="B5" s="86"/>
      <c r="C5" s="86"/>
      <c r="D5" s="86"/>
      <c r="E5" s="86"/>
      <c r="F5" s="86"/>
      <c r="G5" s="86"/>
      <c r="H5" s="86"/>
      <c r="I5" s="86"/>
      <c r="J5" s="87"/>
    </row>
    <row r="6" spans="1:10" x14ac:dyDescent="0.25">
      <c r="A6" s="85" t="s">
        <v>54</v>
      </c>
      <c r="B6" s="86"/>
      <c r="C6" s="86"/>
      <c r="D6" s="86"/>
      <c r="E6" s="86"/>
      <c r="F6" s="86"/>
      <c r="G6" s="86"/>
      <c r="H6" s="86"/>
      <c r="I6" s="86"/>
      <c r="J6" s="87"/>
    </row>
    <row r="7" spans="1:10" x14ac:dyDescent="0.25">
      <c r="A7" s="85" t="s">
        <v>29</v>
      </c>
      <c r="B7" s="86"/>
      <c r="C7" s="86"/>
      <c r="D7" s="86"/>
      <c r="E7" s="86"/>
      <c r="F7" s="86"/>
      <c r="G7" s="86"/>
      <c r="H7" s="86"/>
      <c r="I7" s="86"/>
      <c r="J7" s="87"/>
    </row>
    <row r="8" spans="1:10" ht="32.25" customHeight="1" x14ac:dyDescent="0.25">
      <c r="A8" s="85" t="s">
        <v>55</v>
      </c>
      <c r="B8" s="86"/>
      <c r="C8" s="86"/>
      <c r="D8" s="86"/>
      <c r="E8" s="86"/>
      <c r="F8" s="86"/>
      <c r="G8" s="86"/>
      <c r="H8" s="86"/>
      <c r="I8" s="86"/>
      <c r="J8" s="87"/>
    </row>
    <row r="9" spans="1:10" x14ac:dyDescent="0.25">
      <c r="A9" s="75"/>
      <c r="B9" s="76"/>
      <c r="C9" s="76"/>
      <c r="D9" s="76"/>
      <c r="E9" s="76"/>
      <c r="F9" s="76"/>
      <c r="G9" s="76"/>
      <c r="H9" s="76"/>
      <c r="I9" s="76"/>
      <c r="J9" s="77"/>
    </row>
    <row r="10" spans="1:10" x14ac:dyDescent="0.25">
      <c r="A10" s="78" t="s">
        <v>19</v>
      </c>
      <c r="B10" s="79"/>
      <c r="C10" s="79"/>
      <c r="D10" s="79"/>
      <c r="E10" s="79"/>
      <c r="F10" s="79"/>
      <c r="G10" s="79"/>
      <c r="H10" s="79"/>
      <c r="I10" s="79"/>
      <c r="J10" s="80"/>
    </row>
    <row r="11" spans="1:10" x14ac:dyDescent="0.25">
      <c r="A11" s="75"/>
      <c r="B11" s="76"/>
      <c r="C11" s="76"/>
      <c r="D11" s="76"/>
      <c r="E11" s="76"/>
      <c r="F11" s="76"/>
      <c r="G11" s="76"/>
      <c r="H11" s="76"/>
      <c r="I11" s="76"/>
      <c r="J11" s="77"/>
    </row>
    <row r="12" spans="1:10" ht="55.5" customHeight="1" x14ac:dyDescent="0.25">
      <c r="A12" s="81" t="s">
        <v>78</v>
      </c>
      <c r="B12" s="76"/>
      <c r="C12" s="76"/>
      <c r="D12" s="76"/>
      <c r="E12" s="76"/>
      <c r="F12" s="76"/>
      <c r="G12" s="76"/>
      <c r="H12" s="76"/>
      <c r="I12" s="76"/>
      <c r="J12" s="77"/>
    </row>
    <row r="13" spans="1:10" ht="40.5" customHeight="1" x14ac:dyDescent="0.25">
      <c r="A13" s="81" t="s">
        <v>73</v>
      </c>
      <c r="B13" s="76"/>
      <c r="C13" s="76"/>
      <c r="D13" s="76"/>
      <c r="E13" s="76"/>
      <c r="F13" s="76"/>
      <c r="G13" s="76"/>
      <c r="H13" s="76"/>
      <c r="I13" s="76"/>
      <c r="J13" s="77"/>
    </row>
    <row r="14" spans="1:10" ht="38.25" customHeight="1" x14ac:dyDescent="0.25">
      <c r="A14" s="81" t="s">
        <v>74</v>
      </c>
      <c r="B14" s="76"/>
      <c r="C14" s="76"/>
      <c r="D14" s="76"/>
      <c r="E14" s="76"/>
      <c r="F14" s="76"/>
      <c r="G14" s="76"/>
      <c r="H14" s="76"/>
      <c r="I14" s="76"/>
      <c r="J14" s="77"/>
    </row>
    <row r="15" spans="1:10" x14ac:dyDescent="0.25">
      <c r="A15" s="75"/>
      <c r="B15" s="76"/>
      <c r="C15" s="76"/>
      <c r="D15" s="76"/>
      <c r="E15" s="76"/>
      <c r="F15" s="76"/>
      <c r="G15" s="76"/>
      <c r="H15" s="76"/>
      <c r="I15" s="76"/>
      <c r="J15" s="77"/>
    </row>
    <row r="16" spans="1:10" x14ac:dyDescent="0.25">
      <c r="A16" s="75" t="s">
        <v>20</v>
      </c>
      <c r="B16" s="76"/>
      <c r="C16" s="76"/>
      <c r="D16" s="76"/>
      <c r="E16" s="76"/>
      <c r="F16" s="76"/>
      <c r="G16" s="76"/>
      <c r="H16" s="76"/>
      <c r="I16" s="76"/>
      <c r="J16" s="77"/>
    </row>
    <row r="17" spans="1:10" x14ac:dyDescent="0.25">
      <c r="A17" s="75" t="s">
        <v>21</v>
      </c>
      <c r="B17" s="76"/>
      <c r="C17" s="76"/>
      <c r="D17" s="76"/>
      <c r="E17" s="76"/>
      <c r="F17" s="76"/>
      <c r="G17" s="76"/>
      <c r="H17" s="76"/>
      <c r="I17" s="76"/>
      <c r="J17" s="77"/>
    </row>
    <row r="18" spans="1:10" x14ac:dyDescent="0.25">
      <c r="A18" s="75"/>
      <c r="B18" s="76"/>
      <c r="C18" s="76"/>
      <c r="D18" s="76"/>
      <c r="E18" s="76"/>
      <c r="F18" s="76"/>
      <c r="G18" s="76"/>
      <c r="H18" s="76"/>
      <c r="I18" s="76"/>
      <c r="J18" s="77"/>
    </row>
    <row r="19" spans="1:10" x14ac:dyDescent="0.25">
      <c r="A19" s="75" t="s">
        <v>22</v>
      </c>
      <c r="B19" s="76"/>
      <c r="C19" s="76"/>
      <c r="D19" s="76"/>
      <c r="E19" s="76"/>
      <c r="F19" s="76"/>
      <c r="G19" s="76"/>
      <c r="H19" s="76"/>
      <c r="I19" s="76"/>
      <c r="J19" s="77"/>
    </row>
    <row r="20" spans="1:10" x14ac:dyDescent="0.25">
      <c r="A20" s="82" t="s">
        <v>23</v>
      </c>
      <c r="B20" s="83"/>
      <c r="C20" s="83"/>
      <c r="D20" s="83"/>
      <c r="E20" s="83"/>
      <c r="F20" s="83"/>
      <c r="G20" s="83"/>
      <c r="H20" s="83"/>
      <c r="I20" s="83"/>
      <c r="J20" s="84"/>
    </row>
    <row r="21" spans="1:10" x14ac:dyDescent="0.25">
      <c r="A21" s="75" t="s">
        <v>24</v>
      </c>
      <c r="B21" s="76"/>
      <c r="C21" s="76"/>
      <c r="D21" s="76"/>
      <c r="E21" s="76"/>
      <c r="F21" s="76"/>
      <c r="G21" s="76"/>
      <c r="H21" s="76"/>
      <c r="I21" s="76"/>
      <c r="J21" s="77"/>
    </row>
    <row r="22" spans="1:10" x14ac:dyDescent="0.25">
      <c r="A22" s="75" t="s">
        <v>89</v>
      </c>
      <c r="B22" s="76"/>
      <c r="C22" s="76"/>
      <c r="D22" s="76"/>
      <c r="E22" s="76"/>
      <c r="F22" s="76"/>
      <c r="G22" s="76"/>
      <c r="H22" s="76"/>
      <c r="I22" s="76"/>
      <c r="J22" s="77"/>
    </row>
    <row r="23" spans="1:10" ht="15.75" thickBot="1" x14ac:dyDescent="0.3">
      <c r="A23" s="72" t="s">
        <v>25</v>
      </c>
      <c r="B23" s="73"/>
      <c r="C23" s="73"/>
      <c r="D23" s="73"/>
      <c r="E23" s="73"/>
      <c r="F23" s="73"/>
      <c r="G23" s="73"/>
      <c r="H23" s="73"/>
      <c r="I23" s="73"/>
      <c r="J23" s="74"/>
    </row>
  </sheetData>
  <sheetProtection sheet="1" objects="1" scenarios="1"/>
  <mergeCells count="21">
    <mergeCell ref="A7:J7"/>
    <mergeCell ref="A8:J8"/>
    <mergeCell ref="A3:J3"/>
    <mergeCell ref="A4:J4"/>
    <mergeCell ref="A5:J5"/>
    <mergeCell ref="A6:J6"/>
    <mergeCell ref="A23:J23"/>
    <mergeCell ref="A15:J15"/>
    <mergeCell ref="A16:J16"/>
    <mergeCell ref="A17:J17"/>
    <mergeCell ref="A9:J9"/>
    <mergeCell ref="A10:J10"/>
    <mergeCell ref="A11:J11"/>
    <mergeCell ref="A12:J12"/>
    <mergeCell ref="A13:J13"/>
    <mergeCell ref="A14:J14"/>
    <mergeCell ref="A18:J18"/>
    <mergeCell ref="A19:J19"/>
    <mergeCell ref="A20:J20"/>
    <mergeCell ref="A21:J21"/>
    <mergeCell ref="A22:J22"/>
  </mergeCells>
  <hyperlinks>
    <hyperlink ref="A20" r:id="rId1" xr:uid="{C3C7EB5B-DACE-47AF-BBC3-7C9F226D5D8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5AAFB-1CF9-4DBA-BDF8-7263A1BDEF08}">
  <dimension ref="A1:G24"/>
  <sheetViews>
    <sheetView workbookViewId="0">
      <selection activeCell="E9" sqref="E9"/>
    </sheetView>
  </sheetViews>
  <sheetFormatPr baseColWidth="10" defaultRowHeight="15" x14ac:dyDescent="0.25"/>
  <cols>
    <col min="1" max="1" width="67" style="8" customWidth="1"/>
    <col min="2" max="2" width="20.28515625" style="8" bestFit="1" customWidth="1"/>
    <col min="3" max="3" width="29.28515625" style="8" bestFit="1" customWidth="1"/>
    <col min="4" max="4" width="6.7109375" style="8" customWidth="1"/>
    <col min="5" max="5" width="12.42578125" style="8" bestFit="1" customWidth="1"/>
    <col min="6" max="6" width="25.42578125" style="8" bestFit="1" customWidth="1"/>
    <col min="7" max="7" width="71.28515625" style="8" bestFit="1" customWidth="1"/>
    <col min="8" max="16384" width="11.42578125" style="8"/>
  </cols>
  <sheetData>
    <row r="1" spans="1:7" ht="26.25" x14ac:dyDescent="0.25">
      <c r="A1" s="5" t="s">
        <v>17</v>
      </c>
      <c r="B1" s="6"/>
      <c r="C1" s="6"/>
      <c r="D1" s="6"/>
      <c r="E1" s="7"/>
      <c r="F1" s="7"/>
      <c r="G1" s="7"/>
    </row>
    <row r="2" spans="1:7" x14ac:dyDescent="0.25">
      <c r="A2" s="7"/>
      <c r="B2" s="6"/>
      <c r="C2" s="6"/>
      <c r="D2" s="6"/>
      <c r="E2" s="7"/>
      <c r="F2" s="7"/>
      <c r="G2" s="7"/>
    </row>
    <row r="3" spans="1:7" ht="21" x14ac:dyDescent="0.35">
      <c r="A3" s="2" t="s">
        <v>59</v>
      </c>
      <c r="B3" s="1"/>
      <c r="C3" s="1"/>
      <c r="D3" s="1"/>
      <c r="E3" s="1"/>
      <c r="F3" s="7"/>
      <c r="G3" s="7"/>
    </row>
    <row r="4" spans="1:7" ht="36.75" customHeight="1" x14ac:dyDescent="0.25">
      <c r="A4" s="91" t="s">
        <v>60</v>
      </c>
      <c r="B4" s="91"/>
      <c r="C4" s="91"/>
      <c r="D4" s="16"/>
      <c r="E4" s="16"/>
      <c r="F4" s="7"/>
      <c r="G4" s="7"/>
    </row>
    <row r="5" spans="1:7" ht="15.75" thickBot="1" x14ac:dyDescent="0.3">
      <c r="A5" s="16"/>
      <c r="B5" s="16"/>
      <c r="C5" s="16"/>
      <c r="D5" s="16"/>
      <c r="E5" s="16"/>
      <c r="F5" s="7"/>
      <c r="G5" s="7"/>
    </row>
    <row r="6" spans="1:7" ht="21.75" thickBot="1" x14ac:dyDescent="0.3">
      <c r="A6" s="92" t="s">
        <v>69</v>
      </c>
      <c r="B6" s="93"/>
      <c r="C6" s="94"/>
      <c r="D6" s="16"/>
      <c r="E6" s="92" t="s">
        <v>70</v>
      </c>
      <c r="F6" s="93"/>
      <c r="G6" s="94"/>
    </row>
    <row r="7" spans="1:7" ht="15.75" thickBot="1" x14ac:dyDescent="0.3">
      <c r="B7" s="6"/>
      <c r="C7" s="6"/>
      <c r="D7" s="6"/>
      <c r="E7" s="7"/>
      <c r="F7" s="7"/>
      <c r="G7" s="7"/>
    </row>
    <row r="8" spans="1:7" ht="21" x14ac:dyDescent="0.25">
      <c r="A8" s="21" t="s">
        <v>4</v>
      </c>
      <c r="B8" s="22" t="s">
        <v>68</v>
      </c>
      <c r="C8" s="23" t="s">
        <v>65</v>
      </c>
      <c r="D8" s="9"/>
      <c r="E8" s="39" t="s">
        <v>0</v>
      </c>
      <c r="F8" s="22" t="s">
        <v>5</v>
      </c>
      <c r="G8" s="23" t="s">
        <v>6</v>
      </c>
    </row>
    <row r="9" spans="1:7" ht="90" x14ac:dyDescent="0.25">
      <c r="A9" s="24" t="s">
        <v>1</v>
      </c>
      <c r="B9" s="47">
        <v>55000</v>
      </c>
      <c r="C9" s="25" t="s">
        <v>64</v>
      </c>
      <c r="D9" s="12"/>
      <c r="E9" s="61"/>
      <c r="F9" s="62"/>
      <c r="G9" s="63"/>
    </row>
    <row r="10" spans="1:7" ht="47.25" customHeight="1" x14ac:dyDescent="0.25">
      <c r="A10" s="26" t="s">
        <v>71</v>
      </c>
      <c r="B10" s="19"/>
      <c r="C10" s="27"/>
      <c r="E10" s="42"/>
      <c r="F10" s="38"/>
      <c r="G10" s="41"/>
    </row>
    <row r="11" spans="1:7" x14ac:dyDescent="0.25">
      <c r="A11" s="28"/>
      <c r="B11" s="18"/>
      <c r="C11" s="29"/>
      <c r="D11" s="11"/>
      <c r="E11" s="42"/>
      <c r="F11" s="38"/>
      <c r="G11" s="41"/>
    </row>
    <row r="12" spans="1:7" ht="75" x14ac:dyDescent="0.25">
      <c r="A12" s="24" t="s">
        <v>3</v>
      </c>
      <c r="B12" s="47">
        <v>70290</v>
      </c>
      <c r="C12" s="25" t="s">
        <v>66</v>
      </c>
      <c r="D12" s="12"/>
      <c r="E12" s="40"/>
      <c r="F12" s="62"/>
      <c r="G12" s="63"/>
    </row>
    <row r="13" spans="1:7" ht="51.75" customHeight="1" x14ac:dyDescent="0.25">
      <c r="A13" s="26" t="s">
        <v>67</v>
      </c>
      <c r="B13" s="18"/>
      <c r="C13" s="29"/>
      <c r="D13" s="11"/>
      <c r="E13" s="42"/>
      <c r="F13" s="38"/>
      <c r="G13" s="41"/>
    </row>
    <row r="14" spans="1:7" ht="15.75" x14ac:dyDescent="0.25">
      <c r="A14" s="30"/>
      <c r="B14" s="18"/>
      <c r="C14" s="29"/>
      <c r="D14" s="11"/>
      <c r="E14" s="42"/>
      <c r="F14" s="38"/>
      <c r="G14" s="41"/>
    </row>
    <row r="15" spans="1:7" ht="45.75" customHeight="1" x14ac:dyDescent="0.25">
      <c r="A15" s="24" t="s">
        <v>11</v>
      </c>
      <c r="B15" s="47">
        <v>1620</v>
      </c>
      <c r="C15" s="25" t="s">
        <v>72</v>
      </c>
      <c r="D15" s="11"/>
      <c r="E15" s="40"/>
      <c r="F15" s="62"/>
      <c r="G15" s="63"/>
    </row>
    <row r="16" spans="1:7" ht="37.5" customHeight="1" x14ac:dyDescent="0.25">
      <c r="A16" s="26" t="s">
        <v>63</v>
      </c>
      <c r="B16" s="20"/>
      <c r="C16" s="31"/>
      <c r="D16" s="6"/>
      <c r="E16" s="42"/>
      <c r="F16" s="38"/>
      <c r="G16" s="41"/>
    </row>
    <row r="17" spans="1:7" x14ac:dyDescent="0.25">
      <c r="A17" s="32"/>
      <c r="B17" s="19"/>
      <c r="C17" s="27"/>
      <c r="E17" s="32"/>
      <c r="F17" s="19"/>
      <c r="G17" s="27"/>
    </row>
    <row r="18" spans="1:7" x14ac:dyDescent="0.25">
      <c r="A18" s="32"/>
      <c r="B18" s="19"/>
      <c r="C18" s="27"/>
      <c r="E18" s="32"/>
      <c r="F18" s="19"/>
      <c r="G18" s="27"/>
    </row>
    <row r="19" spans="1:7" ht="21" x14ac:dyDescent="0.25">
      <c r="A19" s="33" t="s">
        <v>35</v>
      </c>
      <c r="B19" s="17" t="s">
        <v>61</v>
      </c>
      <c r="C19" s="34" t="s">
        <v>65</v>
      </c>
      <c r="D19" s="9"/>
      <c r="E19" s="43" t="s">
        <v>0</v>
      </c>
      <c r="F19" s="17" t="s">
        <v>5</v>
      </c>
      <c r="G19" s="34" t="s">
        <v>6</v>
      </c>
    </row>
    <row r="20" spans="1:7" x14ac:dyDescent="0.25">
      <c r="A20" s="32"/>
      <c r="B20" s="19"/>
      <c r="C20" s="27"/>
      <c r="E20" s="32"/>
      <c r="F20" s="19"/>
      <c r="G20" s="27"/>
    </row>
    <row r="21" spans="1:7" ht="45" x14ac:dyDescent="0.25">
      <c r="A21" s="24" t="s">
        <v>58</v>
      </c>
      <c r="B21" s="47">
        <v>1560</v>
      </c>
      <c r="C21" s="35" t="s">
        <v>53</v>
      </c>
      <c r="D21" s="4"/>
      <c r="E21" s="40"/>
      <c r="F21" s="62"/>
      <c r="G21" s="63"/>
    </row>
    <row r="22" spans="1:7" ht="39.75" customHeight="1" x14ac:dyDescent="0.25">
      <c r="A22" s="26" t="s">
        <v>62</v>
      </c>
      <c r="B22" s="19"/>
      <c r="C22" s="27"/>
      <c r="E22" s="32"/>
      <c r="F22" s="19"/>
      <c r="G22" s="27"/>
    </row>
    <row r="23" spans="1:7" x14ac:dyDescent="0.25">
      <c r="A23" s="32"/>
      <c r="B23" s="19"/>
      <c r="C23" s="27"/>
      <c r="E23" s="32"/>
      <c r="F23" s="19"/>
      <c r="G23" s="27"/>
    </row>
    <row r="24" spans="1:7" ht="45.75" thickBot="1" x14ac:dyDescent="0.3">
      <c r="A24" s="36" t="s">
        <v>47</v>
      </c>
      <c r="B24" s="48">
        <v>32000</v>
      </c>
      <c r="C24" s="37" t="s">
        <v>53</v>
      </c>
      <c r="D24" s="4"/>
      <c r="E24" s="44"/>
      <c r="F24" s="64"/>
      <c r="G24" s="65"/>
    </row>
  </sheetData>
  <sheetProtection sheet="1" objects="1" scenarios="1"/>
  <mergeCells count="3">
    <mergeCell ref="A4:C4"/>
    <mergeCell ref="A6:C6"/>
    <mergeCell ref="E6:G6"/>
  </mergeCells>
  <conditionalFormatting sqref="F9:G9">
    <cfRule type="expression" dxfId="41" priority="5">
      <formula>$E9="KO"</formula>
    </cfRule>
    <cfRule type="expression" dxfId="40" priority="12">
      <formula>$E9="OK"</formula>
    </cfRule>
  </conditionalFormatting>
  <conditionalFormatting sqref="F12:G12">
    <cfRule type="expression" dxfId="39" priority="4">
      <formula>$E12="KO"</formula>
    </cfRule>
    <cfRule type="expression" dxfId="38" priority="9">
      <formula>$E12="OK"</formula>
    </cfRule>
  </conditionalFormatting>
  <conditionalFormatting sqref="F15:G15">
    <cfRule type="expression" dxfId="37" priority="3">
      <formula>$E15="KO"</formula>
    </cfRule>
    <cfRule type="expression" dxfId="36" priority="8">
      <formula>$E15="OK"</formula>
    </cfRule>
  </conditionalFormatting>
  <conditionalFormatting sqref="F21:G21">
    <cfRule type="expression" dxfId="35" priority="2">
      <formula>$E21="KO"</formula>
    </cfRule>
    <cfRule type="expression" dxfId="34" priority="7">
      <formula>$E21="OK"</formula>
    </cfRule>
  </conditionalFormatting>
  <conditionalFormatting sqref="F24:G24">
    <cfRule type="expression" dxfId="33" priority="1">
      <formula>$E24="KO"</formula>
    </cfRule>
    <cfRule type="expression" dxfId="32" priority="6">
      <formula>$E24="OK"</formula>
    </cfRule>
  </conditionalFormatting>
  <dataValidations count="1">
    <dataValidation type="decimal" operator="greaterThan" allowBlank="1" showInputMessage="1" showErrorMessage="1" errorTitle="Nombre entier" error="La valeur doit être un nombre entier strictement positif" sqref="F9 F12 F15 F21 F24" xr:uid="{3448C6E9-CCAB-4566-8E84-81A4DF25E96F}">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DE583C9-A225-4FD1-BEDC-66100F91FFE9}">
          <x14:formula1>
            <xm:f>Liste!$A$1:$A$2</xm:f>
          </x14:formula1>
          <xm:sqref>E9 E12 E15 E24 E21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13CB0-0B9C-49C6-98B5-C194D0C66506}">
  <dimension ref="A1:G32"/>
  <sheetViews>
    <sheetView workbookViewId="0">
      <selection activeCell="E30" sqref="E30"/>
    </sheetView>
  </sheetViews>
  <sheetFormatPr baseColWidth="10" defaultRowHeight="15" x14ac:dyDescent="0.25"/>
  <cols>
    <col min="1" max="1" width="71.7109375" style="8" customWidth="1"/>
    <col min="2" max="2" width="35.5703125" style="8" customWidth="1"/>
    <col min="3" max="3" width="35.28515625" style="8" customWidth="1"/>
    <col min="4" max="4" width="7.5703125" style="8" customWidth="1"/>
    <col min="5" max="5" width="12.42578125" style="8" bestFit="1" customWidth="1"/>
    <col min="6" max="6" width="25.42578125" style="8" bestFit="1" customWidth="1"/>
    <col min="7" max="7" width="71.28515625" style="8" bestFit="1" customWidth="1"/>
    <col min="8" max="16384" width="11.42578125" style="8"/>
  </cols>
  <sheetData>
    <row r="1" spans="1:7" ht="26.25" x14ac:dyDescent="0.25">
      <c r="A1" s="5" t="s">
        <v>26</v>
      </c>
      <c r="B1" s="6"/>
      <c r="C1" s="6"/>
      <c r="D1" s="6"/>
      <c r="E1" s="7"/>
      <c r="F1" s="7"/>
      <c r="G1" s="7"/>
    </row>
    <row r="2" spans="1:7" ht="26.25" x14ac:dyDescent="0.25">
      <c r="A2" s="5"/>
      <c r="B2" s="6"/>
      <c r="C2" s="6"/>
      <c r="D2" s="6"/>
      <c r="E2" s="7"/>
      <c r="F2" s="7"/>
      <c r="G2" s="7"/>
    </row>
    <row r="3" spans="1:7" ht="21" x14ac:dyDescent="0.35">
      <c r="A3" s="2" t="s">
        <v>59</v>
      </c>
      <c r="B3" s="6"/>
      <c r="C3" s="6"/>
      <c r="D3" s="6"/>
      <c r="E3" s="7"/>
      <c r="F3" s="7"/>
      <c r="G3" s="7"/>
    </row>
    <row r="4" spans="1:7" ht="17.25" customHeight="1" x14ac:dyDescent="0.25">
      <c r="A4" s="91" t="s">
        <v>75</v>
      </c>
      <c r="B4" s="91"/>
      <c r="C4" s="91"/>
      <c r="D4" s="6"/>
      <c r="E4" s="7"/>
      <c r="F4" s="7"/>
      <c r="G4" s="7"/>
    </row>
    <row r="5" spans="1:7" ht="15" customHeight="1" x14ac:dyDescent="0.25">
      <c r="A5" s="91" t="s">
        <v>76</v>
      </c>
      <c r="B5" s="91"/>
      <c r="C5" s="91"/>
      <c r="D5" s="6"/>
      <c r="E5" s="7"/>
      <c r="F5" s="7"/>
      <c r="G5" s="7"/>
    </row>
    <row r="6" spans="1:7" ht="15" customHeight="1" x14ac:dyDescent="0.25">
      <c r="A6" s="91" t="s">
        <v>79</v>
      </c>
      <c r="B6" s="91"/>
      <c r="C6" s="91"/>
      <c r="D6" s="6"/>
      <c r="E6" s="7"/>
      <c r="F6" s="7"/>
      <c r="G6" s="7"/>
    </row>
    <row r="7" spans="1:7" ht="15" customHeight="1" x14ac:dyDescent="0.25">
      <c r="A7" s="91" t="s">
        <v>80</v>
      </c>
      <c r="B7" s="91"/>
      <c r="C7" s="91"/>
      <c r="D7" s="6"/>
      <c r="E7" s="7"/>
      <c r="F7" s="7"/>
      <c r="G7" s="7"/>
    </row>
    <row r="8" spans="1:7" ht="15.75" thickBot="1" x14ac:dyDescent="0.3">
      <c r="A8" s="16"/>
      <c r="B8" s="16"/>
      <c r="C8" s="16"/>
      <c r="D8" s="6"/>
      <c r="E8" s="7"/>
      <c r="F8" s="7"/>
      <c r="G8" s="7"/>
    </row>
    <row r="9" spans="1:7" ht="21.75" thickBot="1" x14ac:dyDescent="0.3">
      <c r="A9" s="92" t="s">
        <v>69</v>
      </c>
      <c r="B9" s="93"/>
      <c r="C9" s="94"/>
      <c r="D9" s="6"/>
      <c r="E9" s="92" t="s">
        <v>70</v>
      </c>
      <c r="F9" s="93"/>
      <c r="G9" s="94"/>
    </row>
    <row r="10" spans="1:7" ht="15.75" thickBot="1" x14ac:dyDescent="0.3">
      <c r="A10" s="16"/>
      <c r="B10" s="16"/>
      <c r="C10" s="16"/>
      <c r="D10" s="6"/>
      <c r="E10" s="7"/>
      <c r="F10" s="7"/>
      <c r="G10" s="7"/>
    </row>
    <row r="11" spans="1:7" ht="15.75" customHeight="1" x14ac:dyDescent="0.25">
      <c r="A11" s="21" t="s">
        <v>4</v>
      </c>
      <c r="B11" s="22" t="s">
        <v>68</v>
      </c>
      <c r="C11" s="23" t="s">
        <v>30</v>
      </c>
      <c r="D11" s="6"/>
      <c r="E11" s="39" t="s">
        <v>0</v>
      </c>
      <c r="F11" s="22" t="s">
        <v>5</v>
      </c>
      <c r="G11" s="23" t="s">
        <v>6</v>
      </c>
    </row>
    <row r="12" spans="1:7" ht="73.5" customHeight="1" x14ac:dyDescent="0.25">
      <c r="A12" s="24" t="s">
        <v>2</v>
      </c>
      <c r="B12" s="47">
        <v>66000</v>
      </c>
      <c r="C12" s="25" t="s">
        <v>43</v>
      </c>
      <c r="D12" s="6"/>
      <c r="E12" s="61"/>
      <c r="F12" s="62"/>
      <c r="G12" s="63"/>
    </row>
    <row r="13" spans="1:7" ht="30" x14ac:dyDescent="0.25">
      <c r="A13" s="26" t="s">
        <v>9</v>
      </c>
      <c r="B13" s="18"/>
      <c r="C13" s="29"/>
      <c r="D13" s="6"/>
      <c r="E13" s="42"/>
      <c r="F13" s="38"/>
      <c r="G13" s="41"/>
    </row>
    <row r="14" spans="1:7" x14ac:dyDescent="0.25">
      <c r="A14" s="28"/>
      <c r="B14" s="18"/>
      <c r="C14" s="29"/>
      <c r="D14" s="6"/>
      <c r="E14" s="42"/>
      <c r="F14" s="38"/>
      <c r="G14" s="41"/>
    </row>
    <row r="15" spans="1:7" ht="52.5" customHeight="1" x14ac:dyDescent="0.25">
      <c r="A15" s="24" t="s">
        <v>3</v>
      </c>
      <c r="B15" s="47">
        <v>70290</v>
      </c>
      <c r="C15" s="25" t="s">
        <v>66</v>
      </c>
      <c r="D15" s="6"/>
      <c r="E15" s="61"/>
      <c r="F15" s="62"/>
      <c r="G15" s="63"/>
    </row>
    <row r="16" spans="1:7" ht="45" x14ac:dyDescent="0.25">
      <c r="A16" s="26" t="s">
        <v>10</v>
      </c>
      <c r="B16" s="18"/>
      <c r="C16" s="29"/>
      <c r="D16" s="6"/>
      <c r="E16" s="42"/>
      <c r="F16" s="38"/>
      <c r="G16" s="41"/>
    </row>
    <row r="17" spans="1:7" ht="15.75" x14ac:dyDescent="0.25">
      <c r="A17" s="30"/>
      <c r="B17" s="18"/>
      <c r="C17" s="29"/>
      <c r="D17" s="6"/>
      <c r="E17" s="42"/>
      <c r="F17" s="38"/>
      <c r="G17" s="41"/>
    </row>
    <row r="18" spans="1:7" ht="15.75" x14ac:dyDescent="0.25">
      <c r="A18" s="24" t="s">
        <v>11</v>
      </c>
      <c r="B18" s="47">
        <v>1620</v>
      </c>
      <c r="C18" s="25" t="s">
        <v>72</v>
      </c>
      <c r="D18" s="6"/>
      <c r="E18" s="61"/>
      <c r="F18" s="62"/>
      <c r="G18" s="63"/>
    </row>
    <row r="19" spans="1:7" ht="15.75" thickBot="1" x14ac:dyDescent="0.3">
      <c r="A19" s="55" t="s">
        <v>12</v>
      </c>
      <c r="B19" s="56"/>
      <c r="C19" s="53"/>
      <c r="D19" s="6"/>
      <c r="E19" s="32"/>
      <c r="F19" s="19"/>
      <c r="G19" s="27"/>
    </row>
    <row r="20" spans="1:7" x14ac:dyDescent="0.25">
      <c r="A20" s="7"/>
      <c r="B20" s="7"/>
      <c r="C20" s="7"/>
      <c r="D20" s="7"/>
      <c r="E20" s="7"/>
      <c r="F20" s="7"/>
      <c r="G20" s="7"/>
    </row>
    <row r="21" spans="1:7" ht="15.75" thickBot="1" x14ac:dyDescent="0.3">
      <c r="A21" s="7"/>
      <c r="B21" s="7"/>
      <c r="C21" s="7"/>
      <c r="D21" s="7"/>
      <c r="E21" s="7"/>
      <c r="F21" s="7"/>
      <c r="G21" s="7"/>
    </row>
    <row r="22" spans="1:7" ht="21" x14ac:dyDescent="0.25">
      <c r="A22" s="21" t="s">
        <v>52</v>
      </c>
      <c r="B22" s="22" t="s">
        <v>61</v>
      </c>
      <c r="C22" s="23" t="s">
        <v>30</v>
      </c>
      <c r="D22" s="6"/>
      <c r="E22" s="39" t="s">
        <v>0</v>
      </c>
      <c r="F22" s="22" t="s">
        <v>5</v>
      </c>
      <c r="G22" s="23" t="s">
        <v>6</v>
      </c>
    </row>
    <row r="23" spans="1:7" x14ac:dyDescent="0.25">
      <c r="A23" s="32"/>
      <c r="B23" s="19"/>
      <c r="C23" s="27"/>
      <c r="D23" s="6"/>
      <c r="E23" s="32"/>
      <c r="F23" s="19"/>
      <c r="G23" s="27"/>
    </row>
    <row r="24" spans="1:7" ht="30" x14ac:dyDescent="0.25">
      <c r="A24" s="24" t="s">
        <v>44</v>
      </c>
      <c r="B24" s="47">
        <v>235000</v>
      </c>
      <c r="C24" s="35" t="s">
        <v>50</v>
      </c>
      <c r="D24" s="6"/>
      <c r="E24" s="61"/>
      <c r="F24" s="62"/>
      <c r="G24" s="63"/>
    </row>
    <row r="25" spans="1:7" ht="15.75" x14ac:dyDescent="0.25">
      <c r="A25" s="24"/>
      <c r="B25" s="47"/>
      <c r="C25" s="27"/>
      <c r="D25" s="6"/>
      <c r="E25" s="32"/>
      <c r="F25" s="19"/>
      <c r="G25" s="27"/>
    </row>
    <row r="26" spans="1:7" ht="30" x14ac:dyDescent="0.25">
      <c r="A26" s="24" t="s">
        <v>45</v>
      </c>
      <c r="B26" s="47">
        <v>215000</v>
      </c>
      <c r="C26" s="35" t="s">
        <v>50</v>
      </c>
      <c r="D26" s="6"/>
      <c r="E26" s="61"/>
      <c r="F26" s="62"/>
      <c r="G26" s="63"/>
    </row>
    <row r="27" spans="1:7" ht="15.75" x14ac:dyDescent="0.25">
      <c r="A27" s="24"/>
      <c r="B27" s="47"/>
      <c r="C27" s="27"/>
      <c r="D27" s="6"/>
      <c r="E27" s="32"/>
      <c r="F27" s="19"/>
      <c r="G27" s="27"/>
    </row>
    <row r="28" spans="1:7" ht="30" x14ac:dyDescent="0.25">
      <c r="A28" s="24" t="s">
        <v>46</v>
      </c>
      <c r="B28" s="47">
        <v>115000</v>
      </c>
      <c r="C28" s="35" t="s">
        <v>50</v>
      </c>
      <c r="D28" s="6"/>
      <c r="E28" s="61"/>
      <c r="F28" s="62"/>
      <c r="G28" s="63"/>
    </row>
    <row r="29" spans="1:7" ht="15.75" x14ac:dyDescent="0.25">
      <c r="A29" s="24"/>
      <c r="B29" s="47"/>
      <c r="C29" s="27"/>
      <c r="D29" s="6"/>
      <c r="E29" s="32"/>
      <c r="F29" s="19"/>
      <c r="G29" s="27"/>
    </row>
    <row r="30" spans="1:7" ht="31.5" customHeight="1" thickBot="1" x14ac:dyDescent="0.3">
      <c r="A30" s="36" t="s">
        <v>48</v>
      </c>
      <c r="B30" s="48">
        <v>84000</v>
      </c>
      <c r="C30" s="53" t="s">
        <v>51</v>
      </c>
      <c r="D30" s="6"/>
      <c r="E30" s="66"/>
      <c r="F30" s="64"/>
      <c r="G30" s="65"/>
    </row>
    <row r="31" spans="1:7" x14ac:dyDescent="0.25">
      <c r="D31" s="6"/>
    </row>
    <row r="32" spans="1:7" x14ac:dyDescent="0.25">
      <c r="D32" s="6"/>
    </row>
  </sheetData>
  <sheetProtection sheet="1" objects="1" scenarios="1"/>
  <mergeCells count="6">
    <mergeCell ref="E9:G9"/>
    <mergeCell ref="A4:C4"/>
    <mergeCell ref="A5:C5"/>
    <mergeCell ref="A6:C6"/>
    <mergeCell ref="A7:C7"/>
    <mergeCell ref="A9:C9"/>
  </mergeCells>
  <conditionalFormatting sqref="F12:G12">
    <cfRule type="expression" dxfId="31" priority="7">
      <formula>$E12="KO"</formula>
    </cfRule>
    <cfRule type="expression" dxfId="30" priority="14">
      <formula>$E12="OK"</formula>
    </cfRule>
  </conditionalFormatting>
  <conditionalFormatting sqref="F15:G15">
    <cfRule type="expression" dxfId="29" priority="6">
      <formula>$E15="KO"</formula>
    </cfRule>
    <cfRule type="expression" dxfId="28" priority="13">
      <formula>$E15="OK"</formula>
    </cfRule>
  </conditionalFormatting>
  <conditionalFormatting sqref="F18:G18">
    <cfRule type="expression" dxfId="27" priority="5">
      <formula>$E18="KO"</formula>
    </cfRule>
    <cfRule type="expression" dxfId="26" priority="12">
      <formula>$E18="OK"</formula>
    </cfRule>
  </conditionalFormatting>
  <conditionalFormatting sqref="F24:G24">
    <cfRule type="expression" dxfId="25" priority="4">
      <formula>$E24="KO"</formula>
    </cfRule>
    <cfRule type="expression" dxfId="24" priority="11">
      <formula>$E24="OK"</formula>
    </cfRule>
  </conditionalFormatting>
  <conditionalFormatting sqref="F26:G26">
    <cfRule type="expression" dxfId="23" priority="3">
      <formula>$E26="KO"</formula>
    </cfRule>
    <cfRule type="expression" dxfId="22" priority="10">
      <formula>$E26="OK"</formula>
    </cfRule>
  </conditionalFormatting>
  <conditionalFormatting sqref="F28:G28">
    <cfRule type="expression" dxfId="21" priority="2">
      <formula>$E28="KO"</formula>
    </cfRule>
    <cfRule type="expression" dxfId="20" priority="9">
      <formula>$E28="OK"</formula>
    </cfRule>
  </conditionalFormatting>
  <conditionalFormatting sqref="F30:G30">
    <cfRule type="expression" dxfId="19" priority="1">
      <formula>$E30="KO"</formula>
    </cfRule>
    <cfRule type="expression" dxfId="18" priority="8">
      <formula>$E30="KO"</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7948648-7D8E-45A1-BBD9-67BE5768C9BE}">
          <x14:formula1>
            <xm:f>Liste!$A$1:$A$2</xm:f>
          </x14:formula1>
          <xm:sqref>E12 E15 E18 E24 E26 E28 E30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255D0-4D3F-4D99-BCE0-3D6503D202BF}">
  <dimension ref="A1:G34"/>
  <sheetViews>
    <sheetView workbookViewId="0">
      <selection activeCell="E10" sqref="E10"/>
    </sheetView>
  </sheetViews>
  <sheetFormatPr baseColWidth="10" defaultColWidth="99.5703125" defaultRowHeight="15" x14ac:dyDescent="0.25"/>
  <cols>
    <col min="1" max="1" width="65.5703125" style="8" customWidth="1"/>
    <col min="2" max="2" width="36" style="8" bestFit="1" customWidth="1"/>
    <col min="3" max="3" width="46" style="8" customWidth="1"/>
    <col min="4" max="4" width="7.5703125" style="8" customWidth="1"/>
    <col min="5" max="5" width="12.42578125" style="8" bestFit="1" customWidth="1"/>
    <col min="6" max="6" width="25.42578125" style="8" bestFit="1" customWidth="1"/>
    <col min="7" max="7" width="71.28515625" style="8" bestFit="1" customWidth="1"/>
    <col min="8" max="16384" width="99.5703125" style="8"/>
  </cols>
  <sheetData>
    <row r="1" spans="1:7" ht="26.25" x14ac:dyDescent="0.25">
      <c r="A1" s="5" t="s">
        <v>27</v>
      </c>
      <c r="B1" s="6"/>
      <c r="C1" s="6"/>
      <c r="D1" s="6"/>
      <c r="E1" s="7"/>
      <c r="F1" s="7"/>
      <c r="G1" s="7"/>
    </row>
    <row r="2" spans="1:7" x14ac:dyDescent="0.25">
      <c r="A2" s="7"/>
      <c r="B2" s="6"/>
      <c r="C2" s="6"/>
      <c r="D2" s="6"/>
      <c r="E2" s="7"/>
      <c r="F2" s="7"/>
      <c r="G2" s="7"/>
    </row>
    <row r="3" spans="1:7" ht="21" x14ac:dyDescent="0.35">
      <c r="A3" s="2" t="s">
        <v>59</v>
      </c>
      <c r="B3" s="6"/>
      <c r="C3" s="6"/>
      <c r="D3" s="6"/>
      <c r="E3" s="7"/>
      <c r="F3" s="7"/>
      <c r="G3" s="7"/>
    </row>
    <row r="4" spans="1:7" ht="32.25" customHeight="1" x14ac:dyDescent="0.25">
      <c r="A4" s="95" t="s">
        <v>81</v>
      </c>
      <c r="B4" s="95"/>
      <c r="C4" s="95"/>
      <c r="D4" s="16"/>
      <c r="E4" s="7"/>
      <c r="F4" s="7"/>
      <c r="G4" s="7"/>
    </row>
    <row r="5" spans="1:7" ht="20.25" customHeight="1" x14ac:dyDescent="0.25">
      <c r="A5" s="95" t="s">
        <v>82</v>
      </c>
      <c r="B5" s="95"/>
      <c r="C5" s="95"/>
      <c r="D5" s="16"/>
      <c r="E5" s="7"/>
      <c r="F5" s="7"/>
      <c r="G5" s="7"/>
    </row>
    <row r="6" spans="1:7" ht="15.75" thickBot="1" x14ac:dyDescent="0.3">
      <c r="B6" s="6"/>
      <c r="C6" s="6"/>
      <c r="D6" s="6"/>
      <c r="E6" s="7"/>
      <c r="F6" s="7"/>
      <c r="G6" s="7"/>
    </row>
    <row r="7" spans="1:7" ht="21.75" thickBot="1" x14ac:dyDescent="0.3">
      <c r="A7" s="92" t="s">
        <v>69</v>
      </c>
      <c r="B7" s="93"/>
      <c r="C7" s="94"/>
      <c r="D7" s="16"/>
      <c r="E7" s="92" t="s">
        <v>70</v>
      </c>
      <c r="F7" s="93"/>
      <c r="G7" s="94"/>
    </row>
    <row r="8" spans="1:7" ht="15.75" thickBot="1" x14ac:dyDescent="0.3">
      <c r="B8" s="6"/>
      <c r="C8" s="6"/>
      <c r="D8" s="6"/>
      <c r="E8" s="7"/>
      <c r="F8" s="7"/>
      <c r="G8" s="7"/>
    </row>
    <row r="9" spans="1:7" ht="21" x14ac:dyDescent="0.25">
      <c r="A9" s="21" t="s">
        <v>4</v>
      </c>
      <c r="B9" s="22" t="s">
        <v>68</v>
      </c>
      <c r="C9" s="23" t="s">
        <v>30</v>
      </c>
      <c r="D9" s="9"/>
      <c r="E9" s="39" t="s">
        <v>0</v>
      </c>
      <c r="F9" s="22" t="s">
        <v>5</v>
      </c>
      <c r="G9" s="23" t="s">
        <v>6</v>
      </c>
    </row>
    <row r="10" spans="1:7" ht="75" x14ac:dyDescent="0.25">
      <c r="A10" s="24" t="s">
        <v>31</v>
      </c>
      <c r="B10" s="47">
        <v>55000</v>
      </c>
      <c r="C10" s="25" t="s">
        <v>33</v>
      </c>
      <c r="D10" s="12"/>
      <c r="E10" s="61"/>
      <c r="F10" s="62"/>
      <c r="G10" s="63"/>
    </row>
    <row r="11" spans="1:7" ht="30" x14ac:dyDescent="0.25">
      <c r="A11" s="26" t="s">
        <v>32</v>
      </c>
      <c r="B11" s="18"/>
      <c r="C11" s="29"/>
      <c r="D11" s="11"/>
      <c r="E11" s="42"/>
      <c r="F11" s="38"/>
      <c r="G11" s="41"/>
    </row>
    <row r="12" spans="1:7" x14ac:dyDescent="0.25">
      <c r="A12" s="28"/>
      <c r="B12" s="18"/>
      <c r="C12" s="29"/>
      <c r="D12" s="11"/>
      <c r="E12" s="42"/>
      <c r="F12" s="38"/>
      <c r="G12" s="41"/>
    </row>
    <row r="13" spans="1:7" ht="45" x14ac:dyDescent="0.25">
      <c r="A13" s="24" t="s">
        <v>3</v>
      </c>
      <c r="B13" s="47">
        <v>70290</v>
      </c>
      <c r="C13" s="25" t="s">
        <v>66</v>
      </c>
      <c r="D13" s="12"/>
      <c r="E13" s="61"/>
      <c r="F13" s="62"/>
      <c r="G13" s="63"/>
    </row>
    <row r="14" spans="1:7" ht="45" x14ac:dyDescent="0.25">
      <c r="A14" s="26" t="s">
        <v>10</v>
      </c>
      <c r="B14" s="18"/>
      <c r="C14" s="29"/>
      <c r="D14" s="11"/>
      <c r="E14" s="42"/>
      <c r="F14" s="38"/>
      <c r="G14" s="41"/>
    </row>
    <row r="15" spans="1:7" ht="15.75" x14ac:dyDescent="0.25">
      <c r="A15" s="30"/>
      <c r="B15" s="18"/>
      <c r="C15" s="29"/>
      <c r="D15" s="11"/>
      <c r="E15" s="42"/>
      <c r="F15" s="38"/>
      <c r="G15" s="41"/>
    </row>
    <row r="16" spans="1:7" ht="15.75" x14ac:dyDescent="0.25">
      <c r="A16" s="24" t="s">
        <v>11</v>
      </c>
      <c r="B16" s="47">
        <v>1620</v>
      </c>
      <c r="C16" s="25" t="s">
        <v>72</v>
      </c>
      <c r="D16" s="12"/>
      <c r="E16" s="61"/>
      <c r="F16" s="62"/>
      <c r="G16" s="63"/>
    </row>
    <row r="17" spans="1:7" ht="30.75" thickBot="1" x14ac:dyDescent="0.3">
      <c r="A17" s="55" t="s">
        <v>12</v>
      </c>
      <c r="B17" s="45"/>
      <c r="C17" s="57"/>
      <c r="D17" s="6"/>
      <c r="E17" s="58"/>
      <c r="F17" s="51"/>
      <c r="G17" s="52"/>
    </row>
    <row r="19" spans="1:7" ht="15.75" thickBot="1" x14ac:dyDescent="0.3"/>
    <row r="20" spans="1:7" ht="21" x14ac:dyDescent="0.25">
      <c r="A20" s="21" t="s">
        <v>49</v>
      </c>
      <c r="B20" s="22" t="s">
        <v>61</v>
      </c>
      <c r="C20" s="23" t="s">
        <v>30</v>
      </c>
      <c r="D20" s="9"/>
      <c r="E20" s="39" t="s">
        <v>0</v>
      </c>
      <c r="F20" s="22" t="s">
        <v>5</v>
      </c>
      <c r="G20" s="23" t="s">
        <v>6</v>
      </c>
    </row>
    <row r="21" spans="1:7" ht="45" x14ac:dyDescent="0.25">
      <c r="A21" s="24" t="s">
        <v>34</v>
      </c>
      <c r="B21" s="47">
        <v>913.9</v>
      </c>
      <c r="C21" s="25" t="s">
        <v>40</v>
      </c>
      <c r="D21" s="12"/>
      <c r="E21" s="61"/>
      <c r="F21" s="62"/>
      <c r="G21" s="63"/>
    </row>
    <row r="22" spans="1:7" ht="45" x14ac:dyDescent="0.25">
      <c r="A22" s="26" t="s">
        <v>84</v>
      </c>
      <c r="B22" s="18"/>
      <c r="C22" s="25"/>
      <c r="D22" s="12"/>
      <c r="E22" s="49"/>
      <c r="F22" s="19"/>
      <c r="G22" s="27"/>
    </row>
    <row r="23" spans="1:7" x14ac:dyDescent="0.25">
      <c r="A23" s="32"/>
      <c r="B23" s="19"/>
      <c r="C23" s="27"/>
      <c r="E23" s="32"/>
      <c r="F23" s="19"/>
      <c r="G23" s="27"/>
    </row>
    <row r="24" spans="1:7" ht="45" x14ac:dyDescent="0.25">
      <c r="A24" s="24" t="s">
        <v>37</v>
      </c>
      <c r="B24" s="47">
        <v>145</v>
      </c>
      <c r="C24" s="25" t="s">
        <v>41</v>
      </c>
      <c r="D24" s="12"/>
      <c r="E24" s="61"/>
      <c r="F24" s="62"/>
      <c r="G24" s="63"/>
    </row>
    <row r="25" spans="1:7" ht="30" x14ac:dyDescent="0.25">
      <c r="A25" s="26" t="s">
        <v>85</v>
      </c>
      <c r="B25" s="19"/>
      <c r="C25" s="27"/>
      <c r="E25" s="32"/>
      <c r="F25" s="19"/>
      <c r="G25" s="27"/>
    </row>
    <row r="26" spans="1:7" x14ac:dyDescent="0.25">
      <c r="A26" s="26"/>
      <c r="B26" s="19"/>
      <c r="C26" s="27"/>
      <c r="E26" s="32"/>
      <c r="F26" s="19"/>
      <c r="G26" s="27"/>
    </row>
    <row r="27" spans="1:7" ht="15.75" x14ac:dyDescent="0.25">
      <c r="A27" s="24" t="s">
        <v>38</v>
      </c>
      <c r="B27" s="19"/>
      <c r="C27" s="27"/>
      <c r="E27" s="32"/>
      <c r="F27" s="19"/>
      <c r="G27" s="27"/>
    </row>
    <row r="28" spans="1:7" ht="45" x14ac:dyDescent="0.25">
      <c r="A28" s="26" t="s">
        <v>86</v>
      </c>
      <c r="B28" s="47">
        <v>168.54</v>
      </c>
      <c r="C28" s="25" t="s">
        <v>41</v>
      </c>
      <c r="D28" s="12"/>
      <c r="E28" s="61"/>
      <c r="F28" s="62"/>
      <c r="G28" s="63"/>
    </row>
    <row r="29" spans="1:7" x14ac:dyDescent="0.25">
      <c r="A29" s="26"/>
      <c r="B29" s="18"/>
      <c r="C29" s="25"/>
      <c r="D29" s="12"/>
      <c r="E29" s="32"/>
      <c r="F29" s="38"/>
      <c r="G29" s="41"/>
    </row>
    <row r="30" spans="1:7" x14ac:dyDescent="0.25">
      <c r="A30" s="32"/>
      <c r="B30" s="19"/>
      <c r="C30" s="27"/>
      <c r="E30" s="32"/>
      <c r="F30" s="19"/>
      <c r="G30" s="27"/>
    </row>
    <row r="31" spans="1:7" ht="21" x14ac:dyDescent="0.25">
      <c r="A31" s="33" t="s">
        <v>36</v>
      </c>
      <c r="B31" s="19"/>
      <c r="C31" s="27"/>
      <c r="E31" s="32"/>
      <c r="F31" s="19"/>
      <c r="G31" s="27"/>
    </row>
    <row r="32" spans="1:7" ht="60" x14ac:dyDescent="0.25">
      <c r="A32" s="24" t="s">
        <v>39</v>
      </c>
      <c r="B32" s="47">
        <v>44118</v>
      </c>
      <c r="C32" s="54" t="s">
        <v>42</v>
      </c>
      <c r="D32" s="15"/>
      <c r="E32" s="61"/>
      <c r="F32" s="62"/>
      <c r="G32" s="67"/>
    </row>
    <row r="33" spans="1:7" ht="45.75" thickBot="1" x14ac:dyDescent="0.3">
      <c r="A33" s="55" t="s">
        <v>87</v>
      </c>
      <c r="B33" s="56"/>
      <c r="C33" s="53"/>
      <c r="E33" s="50"/>
      <c r="F33" s="56"/>
      <c r="G33" s="53"/>
    </row>
    <row r="34" spans="1:7" x14ac:dyDescent="0.25">
      <c r="A34" s="13"/>
    </row>
  </sheetData>
  <sheetProtection sheet="1" objects="1" scenarios="1"/>
  <mergeCells count="4">
    <mergeCell ref="A7:C7"/>
    <mergeCell ref="E7:G7"/>
    <mergeCell ref="A4:C4"/>
    <mergeCell ref="A5:C5"/>
  </mergeCells>
  <conditionalFormatting sqref="F10:G10">
    <cfRule type="expression" dxfId="17" priority="7">
      <formula>$E10="KO"</formula>
    </cfRule>
    <cfRule type="expression" dxfId="16" priority="14">
      <formula>$E10="OK"</formula>
    </cfRule>
  </conditionalFormatting>
  <conditionalFormatting sqref="F13:G13">
    <cfRule type="expression" dxfId="15" priority="6">
      <formula>$E13="KO"</formula>
    </cfRule>
    <cfRule type="expression" dxfId="14" priority="13">
      <formula>$E13="OK"</formula>
    </cfRule>
  </conditionalFormatting>
  <conditionalFormatting sqref="F16:G16">
    <cfRule type="expression" dxfId="13" priority="5">
      <formula>$E16="KO"</formula>
    </cfRule>
    <cfRule type="expression" dxfId="12" priority="12">
      <formula>$E16="OK"</formula>
    </cfRule>
  </conditionalFormatting>
  <conditionalFormatting sqref="F21:G21">
    <cfRule type="expression" dxfId="11" priority="4">
      <formula>$E21="KO"</formula>
    </cfRule>
    <cfRule type="expression" dxfId="10" priority="11">
      <formula>$E21="OK"</formula>
    </cfRule>
  </conditionalFormatting>
  <conditionalFormatting sqref="F24:G24">
    <cfRule type="expression" dxfId="9" priority="3">
      <formula>$E24="KO"</formula>
    </cfRule>
    <cfRule type="expression" dxfId="8" priority="10">
      <formula>$E24="OK"</formula>
    </cfRule>
  </conditionalFormatting>
  <conditionalFormatting sqref="F28:G29">
    <cfRule type="expression" dxfId="7" priority="2">
      <formula>$E28="KO"</formula>
    </cfRule>
    <cfRule type="expression" dxfId="6" priority="9">
      <formula>$E28="OK"</formula>
    </cfRule>
  </conditionalFormatting>
  <conditionalFormatting sqref="F32:G32">
    <cfRule type="expression" dxfId="5" priority="1">
      <formula>$E32="KO"</formula>
    </cfRule>
    <cfRule type="expression" dxfId="4" priority="8">
      <formula>$E32="OK"</formula>
    </cfRule>
  </conditionalFormatting>
  <dataValidations count="1">
    <dataValidation type="decimal" allowBlank="1" showInputMessage="1" showErrorMessage="1" sqref="F10" xr:uid="{37381F8F-56D7-49AE-887A-FE9B080583B5}">
      <formula1>0</formula1>
      <formula2>1000000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C61BF8-9E36-4673-B1F5-1F0330CF0387}">
          <x14:formula1>
            <xm:f>Liste!$A$1:$A$2</xm:f>
          </x14:formula1>
          <xm:sqref>E10 E32 E13 E16 E24 E28 E21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BB7F-D434-4BB9-894D-207D280A1323}">
  <dimension ref="A1:G19"/>
  <sheetViews>
    <sheetView workbookViewId="0">
      <selection activeCell="B20" sqref="B20"/>
    </sheetView>
  </sheetViews>
  <sheetFormatPr baseColWidth="10" defaultRowHeight="15" x14ac:dyDescent="0.25"/>
  <cols>
    <col min="1" max="1" width="86.5703125" style="8" customWidth="1"/>
    <col min="2" max="2" width="32.42578125" style="8" bestFit="1" customWidth="1"/>
    <col min="3" max="3" width="32.42578125" style="8" customWidth="1"/>
    <col min="4" max="4" width="8.7109375" style="8" customWidth="1"/>
    <col min="5" max="5" width="12.42578125" style="8" bestFit="1" customWidth="1"/>
    <col min="6" max="6" width="25.42578125" style="8" bestFit="1" customWidth="1"/>
    <col min="7" max="7" width="71.28515625" style="8" bestFit="1" customWidth="1"/>
    <col min="8" max="16384" width="11.42578125" style="8"/>
  </cols>
  <sheetData>
    <row r="1" spans="1:7" ht="26.25" x14ac:dyDescent="0.25">
      <c r="A1" s="5" t="s">
        <v>57</v>
      </c>
      <c r="B1" s="6"/>
      <c r="C1" s="6"/>
      <c r="D1" s="6"/>
      <c r="E1" s="7"/>
      <c r="F1" s="7"/>
      <c r="G1" s="7"/>
    </row>
    <row r="2" spans="1:7" ht="9.75" customHeight="1" x14ac:dyDescent="0.25">
      <c r="A2" s="5"/>
      <c r="B2" s="6"/>
      <c r="C2" s="6"/>
      <c r="D2" s="6"/>
      <c r="E2" s="7"/>
      <c r="F2" s="7"/>
      <c r="G2" s="7"/>
    </row>
    <row r="3" spans="1:7" ht="21" x14ac:dyDescent="0.35">
      <c r="A3" s="2" t="s">
        <v>59</v>
      </c>
      <c r="B3" s="6"/>
      <c r="C3" s="6"/>
      <c r="D3" s="6"/>
      <c r="E3" s="7"/>
      <c r="F3" s="7"/>
      <c r="G3" s="7"/>
    </row>
    <row r="4" spans="1:7" ht="30.75" customHeight="1" x14ac:dyDescent="0.25">
      <c r="A4" s="95" t="s">
        <v>83</v>
      </c>
      <c r="B4" s="95"/>
      <c r="C4" s="95"/>
      <c r="D4" s="6"/>
      <c r="E4" s="7"/>
      <c r="F4" s="7"/>
      <c r="G4" s="7"/>
    </row>
    <row r="5" spans="1:7" ht="9.75" customHeight="1" x14ac:dyDescent="0.25">
      <c r="A5" s="5"/>
      <c r="B5" s="6"/>
      <c r="C5" s="6"/>
      <c r="D5" s="6"/>
      <c r="E5" s="7"/>
      <c r="F5" s="7"/>
      <c r="G5" s="7"/>
    </row>
    <row r="6" spans="1:7" ht="30.75" customHeight="1" x14ac:dyDescent="0.25">
      <c r="A6" s="95" t="s">
        <v>88</v>
      </c>
      <c r="B6" s="95"/>
      <c r="C6" s="95"/>
      <c r="D6" s="6"/>
      <c r="E6" s="7"/>
      <c r="F6" s="7"/>
      <c r="G6" s="7"/>
    </row>
    <row r="7" spans="1:7" ht="15.75" thickBot="1" x14ac:dyDescent="0.3">
      <c r="A7" s="7"/>
      <c r="B7" s="6"/>
      <c r="C7" s="6"/>
      <c r="D7" s="6"/>
      <c r="E7" s="7"/>
      <c r="F7" s="7"/>
      <c r="G7" s="7"/>
    </row>
    <row r="8" spans="1:7" ht="21.75" thickBot="1" x14ac:dyDescent="0.3">
      <c r="A8" s="92" t="s">
        <v>69</v>
      </c>
      <c r="B8" s="93"/>
      <c r="C8" s="94"/>
      <c r="D8" s="16"/>
      <c r="E8" s="92" t="s">
        <v>70</v>
      </c>
      <c r="F8" s="93"/>
      <c r="G8" s="94"/>
    </row>
    <row r="9" spans="1:7" ht="15.75" thickBot="1" x14ac:dyDescent="0.3">
      <c r="B9" s="6"/>
      <c r="C9" s="6"/>
      <c r="D9" s="6"/>
      <c r="E9" s="7"/>
      <c r="F9" s="7"/>
      <c r="G9" s="7"/>
    </row>
    <row r="10" spans="1:7" ht="21" x14ac:dyDescent="0.25">
      <c r="A10" s="21" t="s">
        <v>13</v>
      </c>
      <c r="B10" s="22" t="s">
        <v>16</v>
      </c>
      <c r="C10" s="23" t="s">
        <v>30</v>
      </c>
      <c r="D10" s="6"/>
      <c r="E10" s="39" t="s">
        <v>0</v>
      </c>
      <c r="F10" s="22" t="s">
        <v>5</v>
      </c>
      <c r="G10" s="23" t="s">
        <v>6</v>
      </c>
    </row>
    <row r="11" spans="1:7" ht="75" x14ac:dyDescent="0.25">
      <c r="A11" s="24" t="s">
        <v>15</v>
      </c>
      <c r="B11" s="59">
        <v>154</v>
      </c>
      <c r="C11" s="25" t="s">
        <v>77</v>
      </c>
      <c r="D11" s="6"/>
      <c r="E11" s="61"/>
      <c r="F11" s="68"/>
      <c r="G11" s="69"/>
    </row>
    <row r="12" spans="1:7" x14ac:dyDescent="0.25">
      <c r="A12" s="28"/>
      <c r="B12" s="47"/>
      <c r="C12" s="29"/>
      <c r="D12" s="6"/>
      <c r="E12" s="42"/>
      <c r="F12" s="38"/>
      <c r="G12" s="41"/>
    </row>
    <row r="13" spans="1:7" ht="75.75" thickBot="1" x14ac:dyDescent="0.3">
      <c r="A13" s="36" t="s">
        <v>14</v>
      </c>
      <c r="B13" s="60">
        <v>37</v>
      </c>
      <c r="C13" s="46" t="s">
        <v>77</v>
      </c>
      <c r="D13" s="6"/>
      <c r="E13" s="66"/>
      <c r="F13" s="70"/>
      <c r="G13" s="71"/>
    </row>
    <row r="14" spans="1:7" x14ac:dyDescent="0.25">
      <c r="A14" s="13"/>
      <c r="B14" s="11"/>
      <c r="C14" s="11"/>
      <c r="D14" s="11"/>
      <c r="E14" s="7"/>
      <c r="F14" s="7"/>
      <c r="G14" s="7"/>
    </row>
    <row r="15" spans="1:7" ht="15.75" x14ac:dyDescent="0.25">
      <c r="A15" s="10"/>
      <c r="B15" s="11"/>
      <c r="C15" s="11"/>
      <c r="D15" s="11"/>
      <c r="E15" s="7"/>
      <c r="F15" s="7"/>
      <c r="G15" s="7"/>
    </row>
    <row r="16" spans="1:7" x14ac:dyDescent="0.25">
      <c r="A16" s="13"/>
      <c r="B16" s="11"/>
      <c r="C16" s="11"/>
      <c r="D16" s="11"/>
      <c r="E16" s="7"/>
      <c r="F16" s="7"/>
      <c r="G16" s="7"/>
    </row>
    <row r="17" spans="1:7" ht="15.75" x14ac:dyDescent="0.25">
      <c r="A17" s="14"/>
      <c r="B17" s="11"/>
      <c r="C17" s="11"/>
      <c r="D17" s="11"/>
      <c r="E17" s="7"/>
      <c r="F17" s="7"/>
      <c r="G17" s="7"/>
    </row>
    <row r="18" spans="1:7" ht="15.75" x14ac:dyDescent="0.25">
      <c r="A18" s="10"/>
      <c r="B18" s="11"/>
      <c r="C18" s="11"/>
      <c r="D18" s="11"/>
      <c r="E18" s="7"/>
      <c r="F18" s="7"/>
      <c r="G18" s="7"/>
    </row>
    <row r="19" spans="1:7" x14ac:dyDescent="0.25">
      <c r="A19" s="13"/>
      <c r="B19" s="6"/>
      <c r="C19" s="6"/>
      <c r="D19" s="6"/>
      <c r="E19" s="7"/>
      <c r="F19" s="7"/>
      <c r="G19" s="7"/>
    </row>
  </sheetData>
  <sheetProtection sheet="1" objects="1" scenarios="1"/>
  <mergeCells count="4">
    <mergeCell ref="A8:C8"/>
    <mergeCell ref="E8:G8"/>
    <mergeCell ref="A4:C4"/>
    <mergeCell ref="A6:C6"/>
  </mergeCells>
  <conditionalFormatting sqref="F11:G11">
    <cfRule type="expression" dxfId="3" priority="2">
      <formula>$E11="KO"</formula>
    </cfRule>
    <cfRule type="expression" dxfId="2" priority="4">
      <formula>$E11="OK"</formula>
    </cfRule>
  </conditionalFormatting>
  <conditionalFormatting sqref="F13:G13">
    <cfRule type="expression" dxfId="1" priority="1">
      <formula>$E13="KO"</formula>
    </cfRule>
    <cfRule type="expression" dxfId="0" priority="3">
      <formula>$E13="OK"</formula>
    </cfRule>
  </conditionalFormatting>
  <dataValidations disablePrompts="1" count="1">
    <dataValidation type="decimal" allowBlank="1" showInputMessage="1" showErrorMessage="1" sqref="F11" xr:uid="{76FC07AC-3360-4CDD-853E-368DB457EA85}">
      <formula1>0</formula1>
      <formula2>1000000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782CBA0-8A65-4FD0-A436-2C37D3627946}">
          <x14:formula1>
            <xm:f>Liste!$A$1:$A$2</xm:f>
          </x14:formula1>
          <xm:sqref>E11 E15 E13 E18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3CC48-6EDD-443F-A3B6-48A86647E81D}">
  <dimension ref="A1:A2"/>
  <sheetViews>
    <sheetView workbookViewId="0">
      <selection activeCell="A51" sqref="A51"/>
    </sheetView>
  </sheetViews>
  <sheetFormatPr baseColWidth="10" defaultRowHeight="15" x14ac:dyDescent="0.25"/>
  <sheetData>
    <row r="1" spans="1:1" x14ac:dyDescent="0.25">
      <c r="A1" t="s">
        <v>7</v>
      </c>
    </row>
    <row r="2" spans="1:1" x14ac:dyDescent="0.25">
      <c r="A2" t="s">
        <v>8</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49B34C982F9E4688F85CF0D4E80FD8" ma:contentTypeVersion="11" ma:contentTypeDescription="Crée un document." ma:contentTypeScope="" ma:versionID="48d0f586fff6c7acaf3c8076decfcd82">
  <xsd:schema xmlns:xsd="http://www.w3.org/2001/XMLSchema" xmlns:xs="http://www.w3.org/2001/XMLSchema" xmlns:p="http://schemas.microsoft.com/office/2006/metadata/properties" xmlns:ns2="8f361624-8f60-4cbc-859f-427d537fb8dc" xmlns:ns3="E97A38F8-F895-4753-85EC-5EB5FE6B3F4B" xmlns:ns4="e97a38f8-f895-4753-85ec-5eb5fe6b3f4b" xmlns:ns5="23ebabd6-8a27-4753-b152-3775c1a7e940" targetNamespace="http://schemas.microsoft.com/office/2006/metadata/properties" ma:root="true" ma:fieldsID="a06ddf345e89e5cc4f68325518c4dbf3" ns2:_="" ns3:_="" ns4:_="" ns5:_="">
    <xsd:import namespace="8f361624-8f60-4cbc-859f-427d537fb8dc"/>
    <xsd:import namespace="E97A38F8-F895-4753-85EC-5EB5FE6B3F4B"/>
    <xsd:import namespace="e97a38f8-f895-4753-85ec-5eb5fe6b3f4b"/>
    <xsd:import namespace="23ebabd6-8a27-4753-b152-3775c1a7e940"/>
    <xsd:element name="properties">
      <xsd:complexType>
        <xsd:sequence>
          <xsd:element name="documentManagement">
            <xsd:complexType>
              <xsd:all>
                <xsd:element ref="ns2:_dlc_DocId" minOccurs="0"/>
                <xsd:element ref="ns2:_dlc_DocIdUrl" minOccurs="0"/>
                <xsd:element ref="ns2:_dlc_DocIdPersistId" minOccurs="0"/>
                <xsd:element ref="ns3:Contenu_x0020_Document"/>
                <xsd:element ref="ns3:Origine"/>
                <xsd:element ref="ns3:Source_x0020_origine_x0020_externe" minOccurs="0"/>
                <xsd:element ref="ns3:MediaServiceMetadata" minOccurs="0"/>
                <xsd:element ref="ns3:MediaServiceFastMetadata" minOccurs="0"/>
                <xsd:element ref="ns4:MediaServiceObjectDetectorVersions" minOccurs="0"/>
                <xsd:element ref="ns5:SharedWithUsers" minOccurs="0"/>
                <xsd:element ref="ns5:SharedWithDetails" minOccurs="0"/>
                <xsd:element ref="ns4:MediaServiceSearchProperties" minOccurs="0"/>
                <xsd:element ref="ns4:lcf76f155ced4ddcb4097134ff3c332f" minOccurs="0"/>
                <xsd:element ref="ns2:TaxCatchAll" minOccurs="0"/>
                <xsd:element ref="ns4:MediaServiceDateTaken"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361624-8f60-4cbc-859f-427d537fb8dc"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Conserver l’ID" ma:description="Conserver l’ID lors de l’ajout." ma:hidden="true" ma:internalName="_dlc_DocIdPersistId" ma:readOnly="true">
      <xsd:simpleType>
        <xsd:restriction base="dms:Boolean"/>
      </xsd:simpleType>
    </xsd:element>
    <xsd:element name="TaxCatchAll" ma:index="22" nillable="true" ma:displayName="Taxonomy Catch All Column" ma:hidden="true" ma:list="{F374B4F9-8B21-443C-8F4C-2AB8F5B10CDB}" ma:internalName="TaxCatchAll" ma:showField="CatchAllData" ma:web="{23ebabd6-8a27-4753-b152-3775c1a7e94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97A38F8-F895-4753-85EC-5EB5FE6B3F4B" elementFormDefault="qualified">
    <xsd:import namespace="http://schemas.microsoft.com/office/2006/documentManagement/types"/>
    <xsd:import namespace="http://schemas.microsoft.com/office/infopath/2007/PartnerControls"/>
    <xsd:element name="Contenu_x0020_Document" ma:index="11" ma:displayName="Contenu Document" ma:default="Document de travail" ma:format="Dropdown" ma:internalName="Contenu_x0020_Document">
      <xsd:simpleType>
        <xsd:restriction base="dms:Choice">
          <xsd:enumeration value="Demande &amp; cahier des charges"/>
          <xsd:enumeration value="Offre &amp; candidature"/>
          <xsd:enumeration value="Contrat &amp; Engagement"/>
          <xsd:enumeration value="Livrable"/>
          <xsd:enumeration value="Gestion du projet"/>
          <xsd:enumeration value="Documentation &amp; données"/>
          <xsd:enumeration value="Analyse documentaire"/>
          <xsd:enumeration value="Analyse de données"/>
          <xsd:enumeration value="Entretien &amp; groupe de travail"/>
          <xsd:enumeration value="Document de travail"/>
          <xsd:enumeration value="Référentiel"/>
          <xsd:enumeration value="Support de formation"/>
          <xsd:enumeration value="Courrier &amp; communication"/>
          <xsd:enumeration value="Plainte"/>
          <xsd:enumeration value="Attestation de collaboration"/>
        </xsd:restriction>
      </xsd:simpleType>
    </xsd:element>
    <xsd:element name="Origine" ma:index="12" ma:displayName="Origine" ma:default="COMASE" ma:description="Document Comase ou externe" ma:format="Dropdown" ma:internalName="Origine">
      <xsd:simpleType>
        <xsd:restriction base="dms:Choice">
          <xsd:enumeration value="COMASE"/>
          <xsd:enumeration value="EXTERNE"/>
        </xsd:restriction>
      </xsd:simpleType>
    </xsd:element>
    <xsd:element name="Source_x0020_origine_x0020_externe" ma:index="13" nillable="true" ma:displayName="Source origine externe" ma:description="Source des documents d'origine externe" ma:internalName="Source_x0020_origine_x0020_externe">
      <xsd:simpleType>
        <xsd:restriction base="dms:Text">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7a38f8-f895-4753-85ec-5eb5fe6b3f4b" elementFormDefault="qualified">
    <xsd:import namespace="http://schemas.microsoft.com/office/2006/documentManagement/types"/>
    <xsd:import namespace="http://schemas.microsoft.com/office/infopath/2007/PartnerControls"/>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ae8ead56-652e-4f85-bc5f-db75c73657f4"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ebabd6-8a27-4753-b152-3775c1a7e940"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u_x0020_Document xmlns="E97A38F8-F895-4753-85EC-5EB5FE6B3F4B">Document de travail</Contenu_x0020_Document>
    <_dlc_DocId xmlns="8f361624-8f60-4cbc-859f-427d537fb8dc">COMASE-1076817486-1290</_dlc_DocId>
    <Origine xmlns="E97A38F8-F895-4753-85EC-5EB5FE6B3F4B">COMASE</Origine>
    <Source_x0020_origine_x0020_externe xmlns="E97A38F8-F895-4753-85EC-5EB5FE6B3F4B" xsi:nil="true"/>
    <_dlc_DocIdUrl xmlns="8f361624-8f60-4cbc-859f-427d537fb8dc">
      <Url>https://comase.sharepoint.com/sites/ivciedechetssauvages/_layouts/15/DocIdRedir.aspx?ID=COMASE-1076817486-1290</Url>
      <Description>COMASE-1076817486-1290</Description>
    </_dlc_DocIdUrl>
    <lcf76f155ced4ddcb4097134ff3c332f xmlns="e97a38f8-f895-4753-85ec-5eb5fe6b3f4b">
      <Terms xmlns="http://schemas.microsoft.com/office/infopath/2007/PartnerControls"/>
    </lcf76f155ced4ddcb4097134ff3c332f>
    <TaxCatchAll xmlns="8f361624-8f60-4cbc-859f-427d537fb8d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A5C95CF-2C04-499D-952C-251591F531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361624-8f60-4cbc-859f-427d537fb8dc"/>
    <ds:schemaRef ds:uri="E97A38F8-F895-4753-85EC-5EB5FE6B3F4B"/>
    <ds:schemaRef ds:uri="e97a38f8-f895-4753-85ec-5eb5fe6b3f4b"/>
    <ds:schemaRef ds:uri="23ebabd6-8a27-4753-b152-3775c1a7e9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9C2374-C651-4442-8779-2BC9BC636CF3}">
  <ds:schemaRefs>
    <ds:schemaRef ds:uri="http://schemas.microsoft.com/office/2006/metadata/properties"/>
    <ds:schemaRef ds:uri="http://schemas.microsoft.com/office/infopath/2007/PartnerControls"/>
    <ds:schemaRef ds:uri="E97A38F8-F895-4753-85EC-5EB5FE6B3F4B"/>
    <ds:schemaRef ds:uri="8f361624-8f60-4cbc-859f-427d537fb8dc"/>
    <ds:schemaRef ds:uri="e97a38f8-f895-4753-85ec-5eb5fe6b3f4b"/>
  </ds:schemaRefs>
</ds:datastoreItem>
</file>

<file path=customXml/itemProps3.xml><?xml version="1.0" encoding="utf-8"?>
<ds:datastoreItem xmlns:ds="http://schemas.openxmlformats.org/officeDocument/2006/customXml" ds:itemID="{64055002-8474-40B3-88C0-15D93B9D53B7}">
  <ds:schemaRefs>
    <ds:schemaRef ds:uri="http://schemas.microsoft.com/sharepoint/v3/contenttype/forms"/>
  </ds:schemaRefs>
</ds:datastoreItem>
</file>

<file path=customXml/itemProps4.xml><?xml version="1.0" encoding="utf-8"?>
<ds:datastoreItem xmlns:ds="http://schemas.openxmlformats.org/officeDocument/2006/customXml" ds:itemID="{B3E4656D-6A31-4A79-934A-F1F798A8361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Readme</vt:lpstr>
      <vt:lpstr>Balayage manuel</vt:lpstr>
      <vt:lpstr>Balayage mécanique</vt:lpstr>
      <vt:lpstr>Collecte des corbeilles</vt:lpstr>
      <vt:lpstr>Transport Traitement</vt:lpstr>
      <vt:lpstr>Liste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Pierre Francaux</dc:creator>
  <cp:keywords/>
  <dc:description/>
  <cp:lastModifiedBy>Bernard Lambrecht</cp:lastModifiedBy>
  <cp:revision/>
  <dcterms:created xsi:type="dcterms:W3CDTF">2025-05-28T12:38:10Z</dcterms:created>
  <dcterms:modified xsi:type="dcterms:W3CDTF">2025-11-14T09:44:39Z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0x0101000849B34C982F9E4688F85CF0D4E80FD8</vt:lpwstr>
  </property>
  <property fmtid="{D5CDD505-2E9C-101B-9397-08002B2CF9AE}" pid="4" name="_dlc_DocIdItemGuid">
    <vt:lpwstr>ce97f8c4-eaac-47ec-9518-a0aa885e6c5c</vt:lpwstr>
  </property>
</Properties>
</file>